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0470" activeTab="0"/>
  </bookViews>
  <sheets>
    <sheet name="Sheet1 (2)" sheetId="1" r:id="rId1"/>
  </sheets>
  <definedNames>
    <definedName name="_xlnm._FilterDatabase" localSheetId="0" hidden="1">'Sheet1 (2)'!$A$4:$W$4</definedName>
    <definedName name="_xlnm.Print_Titles" localSheetId="0">'Sheet1 (2)'!$3:$4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5" authorId="0">
      <text>
        <r>
          <rPr>
            <sz val="9"/>
            <rFont val="宋体"/>
            <family val="0"/>
          </rPr>
          <t xml:space="preserve">
具有会计从业资格证书</t>
        </r>
      </text>
    </comment>
    <comment ref="M30" authorId="0">
      <text>
        <r>
          <rPr>
            <b/>
            <sz val="9"/>
            <rFont val="宋体"/>
            <family val="0"/>
          </rPr>
          <t>要求具有会计证</t>
        </r>
      </text>
    </comment>
    <comment ref="O30" authorId="0">
      <text>
        <r>
          <rPr>
            <sz val="9"/>
            <rFont val="宋体"/>
            <family val="0"/>
          </rPr>
          <t xml:space="preserve">科学学科教师
</t>
        </r>
      </text>
    </comment>
    <comment ref="F33" authorId="0">
      <text>
        <r>
          <rPr>
            <sz val="9"/>
            <rFont val="宋体"/>
            <family val="0"/>
          </rPr>
          <t xml:space="preserve">书法方向
</t>
        </r>
      </text>
    </comment>
    <comment ref="G33" authorId="0">
      <text>
        <r>
          <rPr>
            <b/>
            <sz val="9"/>
            <rFont val="宋体"/>
            <family val="0"/>
          </rPr>
          <t>足球方向1人，田径方向1人</t>
        </r>
        <r>
          <rPr>
            <sz val="9"/>
            <rFont val="宋体"/>
            <family val="0"/>
          </rPr>
          <t xml:space="preserve">
</t>
        </r>
      </text>
    </comment>
    <comment ref="H33" authorId="0">
      <text>
        <r>
          <rPr>
            <b/>
            <sz val="9"/>
            <rFont val="宋体"/>
            <family val="0"/>
          </rPr>
          <t>打击乐或马林巴方向</t>
        </r>
        <r>
          <rPr>
            <sz val="9"/>
            <rFont val="宋体"/>
            <family val="0"/>
          </rPr>
          <t xml:space="preserve">
</t>
        </r>
      </text>
    </comment>
    <comment ref="Q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科学学科教师</t>
        </r>
      </text>
    </comment>
    <comment ref="Q46" authorId="0">
      <text>
        <r>
          <rPr>
            <sz val="9"/>
            <rFont val="宋体"/>
            <family val="0"/>
          </rPr>
          <t xml:space="preserve">科学学科教师
</t>
        </r>
      </text>
    </comment>
    <comment ref="G76" authorId="0">
      <text>
        <r>
          <rPr>
            <sz val="9"/>
            <rFont val="宋体"/>
            <family val="0"/>
          </rPr>
          <t xml:space="preserve">游泳方向
</t>
        </r>
      </text>
    </comment>
  </commentList>
</comments>
</file>

<file path=xl/sharedStrings.xml><?xml version="1.0" encoding="utf-8"?>
<sst xmlns="http://schemas.openxmlformats.org/spreadsheetml/2006/main" count="154" uniqueCount="153">
  <si>
    <t>英语</t>
  </si>
  <si>
    <t>美术</t>
  </si>
  <si>
    <t>体育</t>
  </si>
  <si>
    <t>音乐</t>
  </si>
  <si>
    <t>计算机</t>
  </si>
  <si>
    <t>语文</t>
  </si>
  <si>
    <t>数学</t>
  </si>
  <si>
    <t>生物</t>
  </si>
  <si>
    <t>物理</t>
  </si>
  <si>
    <t>化学</t>
  </si>
  <si>
    <t>心理</t>
  </si>
  <si>
    <t>济南育英中学</t>
  </si>
  <si>
    <t>山东省济南第六十八中学</t>
  </si>
  <si>
    <t>济南育秀中学</t>
  </si>
  <si>
    <t>济南市育贤小学</t>
  </si>
  <si>
    <t>济南市市中区卧龙路小学</t>
  </si>
  <si>
    <t>济南市纬二路小学</t>
  </si>
  <si>
    <t>济南市育晖小学</t>
  </si>
  <si>
    <t>济南市市中区爱都小学</t>
  </si>
  <si>
    <t>济南舜华学校小学部</t>
  </si>
  <si>
    <t>济南市舜耕小学</t>
  </si>
  <si>
    <t>济南育文中学小学部</t>
  </si>
  <si>
    <t>济南西藏中学</t>
  </si>
  <si>
    <t>济南舜文中学小学部</t>
  </si>
  <si>
    <t>济南市分水岭小学</t>
  </si>
  <si>
    <t>济南市西河村小学</t>
  </si>
  <si>
    <t>济南市东河村小学</t>
  </si>
  <si>
    <t>济南市兴隆小学</t>
  </si>
  <si>
    <t>济南市秀山小学</t>
  </si>
  <si>
    <t>济南市大涧小学</t>
  </si>
  <si>
    <t>济南市吴家小学</t>
  </si>
  <si>
    <t>济南市胜利大街小学</t>
  </si>
  <si>
    <t>济南市育明小学</t>
  </si>
  <si>
    <t>济南市市中区育秀小学</t>
  </si>
  <si>
    <t>济南育秀中学小学部</t>
  </si>
  <si>
    <t>济南市七贤小学</t>
  </si>
  <si>
    <t>济南市文庄小学</t>
  </si>
  <si>
    <t>济南市后龙小学</t>
  </si>
  <si>
    <t>济南市杨庄小学</t>
  </si>
  <si>
    <t>济南市魏华小学</t>
  </si>
  <si>
    <t>济南市前魏小学</t>
  </si>
  <si>
    <t>济南市南上山街小学</t>
  </si>
  <si>
    <t>济南市市中区泉海小学</t>
  </si>
  <si>
    <t>济南市市中区泉欣小学</t>
  </si>
  <si>
    <t>济南市永长街回民小学</t>
  </si>
  <si>
    <t>济南市上新街小学</t>
  </si>
  <si>
    <t>济南市民生大街小学</t>
  </si>
  <si>
    <t>济南市经纬小学</t>
  </si>
  <si>
    <t>济南市经五路小学</t>
  </si>
  <si>
    <t>济南市经八路小学</t>
  </si>
  <si>
    <t>济南市经九路小学</t>
  </si>
  <si>
    <t>济南市育新小学</t>
  </si>
  <si>
    <t>济南市经十一路小学</t>
  </si>
  <si>
    <t>济南市陡沟小学</t>
  </si>
  <si>
    <t>济南市市中区舜苑学校小学部</t>
  </si>
  <si>
    <t>济南舜华学校（初中）</t>
  </si>
  <si>
    <t>济南党家中学</t>
  </si>
  <si>
    <t>济南市罗而小学</t>
  </si>
  <si>
    <t>济南市小庄小学</t>
  </si>
  <si>
    <t>济南市党东小学</t>
  </si>
  <si>
    <t>济南市党西小学</t>
  </si>
  <si>
    <t>济南市郑庄小学</t>
  </si>
  <si>
    <t>济南市丰齐小学</t>
  </si>
  <si>
    <t>济南市邵而小学</t>
  </si>
  <si>
    <t>济南市催马小学</t>
  </si>
  <si>
    <t>济南市育贤第二小学</t>
  </si>
  <si>
    <t>济南市白马山小学</t>
  </si>
  <si>
    <t>报考岗位要求说明：</t>
  </si>
  <si>
    <t>招聘单位序号</t>
  </si>
  <si>
    <t>聘用名称</t>
  </si>
  <si>
    <t>招聘岗位数小计</t>
  </si>
  <si>
    <t>技能学科</t>
  </si>
  <si>
    <t>非技能学科</t>
  </si>
  <si>
    <t>组团报名咨询电话</t>
  </si>
  <si>
    <t>发布结果的学校网站</t>
  </si>
  <si>
    <t>校医</t>
  </si>
  <si>
    <t>会计</t>
  </si>
  <si>
    <t>历史</t>
  </si>
  <si>
    <t>地理</t>
  </si>
  <si>
    <t>政治</t>
  </si>
  <si>
    <t>济南市馆驿街小学</t>
  </si>
  <si>
    <t>济南市纬三路小学</t>
  </si>
  <si>
    <t>济南市舜玉小学</t>
  </si>
  <si>
    <t>济南泉景中学小学部</t>
  </si>
  <si>
    <t>济南普利初级中学</t>
  </si>
  <si>
    <t>济南七贤中学</t>
  </si>
  <si>
    <t>山东省济南育贤中学</t>
  </si>
  <si>
    <t>济南市育贤第四小学</t>
  </si>
  <si>
    <t>济南育才中学</t>
  </si>
  <si>
    <t>济南育才中学小学部</t>
  </si>
  <si>
    <t>济南十六里河中学</t>
  </si>
  <si>
    <t>济南市六里山小学</t>
  </si>
  <si>
    <t>济南市七里山小学</t>
  </si>
  <si>
    <t>济南市玉函小学</t>
  </si>
  <si>
    <t>泺源学校</t>
  </si>
  <si>
    <t>合同制招考组团名称</t>
  </si>
  <si>
    <t>育英集团</t>
  </si>
  <si>
    <t xml:space="preserve">www.yuying.cn
</t>
  </si>
  <si>
    <t>育贤教育集团</t>
  </si>
  <si>
    <t xml:space="preserve">www.jnyxxx.net </t>
  </si>
  <si>
    <t>纬二教育集团</t>
  </si>
  <si>
    <t xml:space="preserve">0531-82788871；0531-86922105
</t>
  </si>
  <si>
    <t>www.jnwel.net</t>
  </si>
  <si>
    <t>舜玉教育集团</t>
  </si>
  <si>
    <t>www.jnssyxx.cn</t>
  </si>
  <si>
    <t>舜耕教育集团</t>
  </si>
  <si>
    <t xml:space="preserve">89016151；   89016156 </t>
  </si>
  <si>
    <t>www.jnsgxx.cn</t>
  </si>
  <si>
    <t>实验教育集团</t>
  </si>
  <si>
    <t>0531-58706662，58706660-8061</t>
  </si>
  <si>
    <t>http://www.jnywzx.net</t>
  </si>
  <si>
    <t>济南育文中学</t>
  </si>
  <si>
    <t>十四中教育集团</t>
  </si>
  <si>
    <t>www.jnswzx.cn</t>
  </si>
  <si>
    <t xml:space="preserve">0531-82782538
</t>
  </si>
  <si>
    <t>胜利教育集团</t>
  </si>
  <si>
    <t xml:space="preserve">15098937776
</t>
  </si>
  <si>
    <t>http://www.jnsldjxx.com/index.php</t>
  </si>
  <si>
    <t>0531-87122138</t>
  </si>
  <si>
    <t>http://www.jnqxjy.com/</t>
  </si>
  <si>
    <t>南上山教育集团</t>
  </si>
  <si>
    <t>http://www.jnnssj.com/</t>
  </si>
  <si>
    <t>民生教育集团</t>
  </si>
  <si>
    <t>msdjxxweixin</t>
  </si>
  <si>
    <t>经五教育集团</t>
  </si>
  <si>
    <t>15169125691；13589030719；13064001329</t>
  </si>
  <si>
    <t>微信公众号
“微观经五”</t>
  </si>
  <si>
    <t>经十一教育集团</t>
  </si>
  <si>
    <t>微信公众号“济南市经十一路小学”</t>
  </si>
  <si>
    <t>二十七中教育集团</t>
  </si>
  <si>
    <t xml:space="preserve"> 0531-87936104；
13156120086；
18668922507
</t>
  </si>
  <si>
    <t xml:space="preserve">www.jn27z.net
</t>
  </si>
  <si>
    <t>www.jnlexx.com</t>
  </si>
  <si>
    <t>育贤学区</t>
  </si>
  <si>
    <t>15275192027；13806410109；13869189761；13806410109</t>
  </si>
  <si>
    <t>育才学区</t>
  </si>
  <si>
    <t>87564683-8025</t>
  </si>
  <si>
    <t>www.jnyczx.cn</t>
  </si>
  <si>
    <t>十六里河中学</t>
  </si>
  <si>
    <t>82772166；     13573100655</t>
  </si>
  <si>
    <t>http://www.jnsllhzx.cn</t>
  </si>
  <si>
    <t>六十八学区</t>
  </si>
  <si>
    <t>www.jnllsh.net</t>
  </si>
  <si>
    <t>0531-55708387</t>
  </si>
  <si>
    <t>http://www.jnslyxx.com/</t>
  </si>
  <si>
    <t>2016年市中区教育系统招聘合同制人员岗位表</t>
  </si>
  <si>
    <t>0531-89731300</t>
  </si>
  <si>
    <t>党家教育办（城郊）</t>
  </si>
  <si>
    <t>七贤教育办（城郊）</t>
  </si>
  <si>
    <t>十六里河教育办（城郊）</t>
  </si>
  <si>
    <t>一、岗位类别、性质、分组：均为初级专业技术Ａ类一组岗位；二、编制性质：编外合同制；三、学历要求：城郊小学小学、泺源学校岗位为专科及以上，其他均为本科及以上、四：专业要求及其他条件：1.所招学科要求的相关专业，硕士研究生学历人员的本科段专业，与要求专业一致亦可；或教师资格证任教学科与所报岗位学科相同。</t>
  </si>
  <si>
    <t>微信公众号dajianxiaoxue</t>
  </si>
  <si>
    <t>微信公众号jnyxzx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</si>
</sst>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.4"/>
      <color indexed="12"/>
      <name val="宋体"/>
      <family val="0"/>
    </font>
    <font>
      <sz val="11.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84" fontId="8" fillId="0" borderId="10" xfId="4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vertical="center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184" fontId="0" fillId="0" borderId="13" xfId="0" applyNumberFormat="1" applyFill="1" applyBorder="1" applyAlignment="1">
      <alignment horizontal="center" vertical="center" wrapText="1"/>
    </xf>
    <xf numFmtId="184" fontId="8" fillId="0" borderId="11" xfId="40" applyNumberFormat="1" applyFill="1" applyBorder="1" applyAlignment="1" applyProtection="1">
      <alignment horizontal="center" vertical="center" wrapText="1"/>
      <protection/>
    </xf>
    <xf numFmtId="184" fontId="5" fillId="0" borderId="13" xfId="0" applyNumberFormat="1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 wrapText="1"/>
    </xf>
    <xf numFmtId="184" fontId="9" fillId="0" borderId="11" xfId="40" applyNumberFormat="1" applyFont="1" applyFill="1" applyBorder="1" applyAlignment="1" applyProtection="1">
      <alignment horizontal="center" vertical="center" wrapText="1"/>
      <protection/>
    </xf>
    <xf numFmtId="184" fontId="11" fillId="0" borderId="12" xfId="0" applyNumberFormat="1" applyFont="1" applyFill="1" applyBorder="1" applyAlignment="1">
      <alignment horizontal="center" vertical="center" wrapText="1"/>
    </xf>
    <xf numFmtId="184" fontId="11" fillId="0" borderId="13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8" fillId="0" borderId="12" xfId="40" applyNumberFormat="1" applyFill="1" applyBorder="1" applyAlignment="1" applyProtection="1">
      <alignment horizontal="center" vertical="center" wrapText="1"/>
      <protection/>
    </xf>
    <xf numFmtId="184" fontId="6" fillId="0" borderId="14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4" fontId="3" fillId="0" borderId="15" xfId="0" applyNumberFormat="1" applyFont="1" applyFill="1" applyBorder="1" applyAlignment="1">
      <alignment horizontal="left" vertical="center" wrapText="1"/>
    </xf>
    <xf numFmtId="184" fontId="3" fillId="0" borderId="16" xfId="0" applyNumberFormat="1" applyFont="1" applyFill="1" applyBorder="1" applyAlignment="1">
      <alignment horizontal="left" vertical="center" wrapText="1"/>
    </xf>
    <xf numFmtId="184" fontId="3" fillId="0" borderId="17" xfId="0" applyNumberFormat="1" applyFont="1" applyFill="1" applyBorder="1" applyAlignment="1">
      <alignment horizontal="left" vertical="center" wrapText="1"/>
    </xf>
    <xf numFmtId="184" fontId="13" fillId="0" borderId="11" xfId="0" applyNumberFormat="1" applyFont="1" applyFill="1" applyBorder="1" applyAlignment="1">
      <alignment horizontal="center" vertical="center" wrapText="1"/>
    </xf>
    <xf numFmtId="184" fontId="13" fillId="0" borderId="13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center" wrapText="1"/>
    </xf>
    <xf numFmtId="184" fontId="7" fillId="0" borderId="15" xfId="0" applyNumberFormat="1" applyFont="1" applyFill="1" applyBorder="1" applyAlignment="1">
      <alignment horizontal="center" vertical="center" wrapText="1"/>
    </xf>
    <xf numFmtId="184" fontId="7" fillId="0" borderId="16" xfId="0" applyNumberFormat="1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nwel.net/" TargetMode="External" /><Relationship Id="rId2" Type="http://schemas.openxmlformats.org/officeDocument/2006/relationships/hyperlink" Target="http://www.jnyczx.cn/" TargetMode="External" /><Relationship Id="rId3" Type="http://schemas.openxmlformats.org/officeDocument/2006/relationships/hyperlink" Target="http://www.jnsldjxx.com/index.php" TargetMode="External" /><Relationship Id="rId4" Type="http://schemas.openxmlformats.org/officeDocument/2006/relationships/hyperlink" Target="mailto:&#24494;&#20449;&#20844;&#20247;&#21495;3310107885@qq.com" TargetMode="External" /><Relationship Id="rId5" Type="http://schemas.openxmlformats.org/officeDocument/2006/relationships/hyperlink" Target="http://www.jnnssj.com/" TargetMode="External" /><Relationship Id="rId6" Type="http://schemas.openxmlformats.org/officeDocument/2006/relationships/hyperlink" Target="http://www.jnqxjy.com/" TargetMode="External" /><Relationship Id="rId7" Type="http://schemas.openxmlformats.org/officeDocument/2006/relationships/hyperlink" Target="http://www.jnllsh.net/" TargetMode="External" /><Relationship Id="rId8" Type="http://schemas.openxmlformats.org/officeDocument/2006/relationships/hyperlink" Target="http://www.jnsgxx.cn/" TargetMode="External" /><Relationship Id="rId9" Type="http://schemas.openxmlformats.org/officeDocument/2006/relationships/hyperlink" Target="http://www.jnlexx.com/" TargetMode="External" /><Relationship Id="rId10" Type="http://schemas.openxmlformats.org/officeDocument/2006/relationships/hyperlink" Target="http://www.jnywzx.net/" TargetMode="External" /><Relationship Id="rId11" Type="http://schemas.openxmlformats.org/officeDocument/2006/relationships/hyperlink" Target="http://www.jnsllhzx.cn/" TargetMode="External" /><Relationship Id="rId12" Type="http://schemas.openxmlformats.org/officeDocument/2006/relationships/hyperlink" Target="http://www.jnswzx.cn/" TargetMode="External" /><Relationship Id="rId13" Type="http://schemas.openxmlformats.org/officeDocument/2006/relationships/hyperlink" Target="http://www.jnssyxx.cn/" TargetMode="External" /><Relationship Id="rId14" Type="http://schemas.openxmlformats.org/officeDocument/2006/relationships/hyperlink" Target="http://www.jnslyxx.com/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2" sqref="Y2"/>
    </sheetView>
  </sheetViews>
  <sheetFormatPr defaultColWidth="9.00390625" defaultRowHeight="14.25"/>
  <cols>
    <col min="1" max="1" width="9.00390625" style="8" customWidth="1"/>
    <col min="2" max="2" width="5.25390625" style="5" customWidth="1"/>
    <col min="3" max="3" width="16.625" style="5" customWidth="1"/>
    <col min="4" max="4" width="5.875" style="5" customWidth="1"/>
    <col min="5" max="20" width="3.375" style="5" customWidth="1"/>
    <col min="21" max="21" width="13.875" style="5" customWidth="1"/>
    <col min="22" max="22" width="15.625" style="5" customWidth="1"/>
    <col min="23" max="16384" width="9.00390625" style="5" customWidth="1"/>
  </cols>
  <sheetData>
    <row r="1" spans="1:22" ht="25.5">
      <c r="A1" s="23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75" customHeight="1">
      <c r="A2" s="25" t="s">
        <v>67</v>
      </c>
      <c r="B2" s="25"/>
      <c r="C2" s="25"/>
      <c r="D2" s="25"/>
      <c r="E2" s="26" t="s">
        <v>150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1:22" ht="14.25">
      <c r="A3" s="29" t="s">
        <v>95</v>
      </c>
      <c r="B3" s="31" t="s">
        <v>68</v>
      </c>
      <c r="C3" s="31" t="s">
        <v>69</v>
      </c>
      <c r="D3" s="31" t="s">
        <v>70</v>
      </c>
      <c r="E3" s="33" t="s">
        <v>71</v>
      </c>
      <c r="F3" s="34"/>
      <c r="G3" s="34"/>
      <c r="H3" s="34"/>
      <c r="I3" s="34"/>
      <c r="J3" s="34"/>
      <c r="K3" s="35"/>
      <c r="L3" s="33" t="s">
        <v>72</v>
      </c>
      <c r="M3" s="34"/>
      <c r="N3" s="34"/>
      <c r="O3" s="34"/>
      <c r="P3" s="34"/>
      <c r="Q3" s="34"/>
      <c r="R3" s="34"/>
      <c r="S3" s="34"/>
      <c r="T3" s="34"/>
      <c r="U3" s="36" t="s">
        <v>73</v>
      </c>
      <c r="V3" s="36" t="s">
        <v>74</v>
      </c>
    </row>
    <row r="4" spans="1:22" ht="24">
      <c r="A4" s="30"/>
      <c r="B4" s="32"/>
      <c r="C4" s="32"/>
      <c r="D4" s="32"/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75</v>
      </c>
      <c r="K4" s="6" t="s">
        <v>76</v>
      </c>
      <c r="L4" s="6" t="s">
        <v>5</v>
      </c>
      <c r="M4" s="6" t="s">
        <v>6</v>
      </c>
      <c r="N4" s="6" t="s">
        <v>77</v>
      </c>
      <c r="O4" s="6" t="s">
        <v>7</v>
      </c>
      <c r="P4" s="6" t="s">
        <v>78</v>
      </c>
      <c r="Q4" s="6" t="s">
        <v>8</v>
      </c>
      <c r="R4" s="6" t="s">
        <v>9</v>
      </c>
      <c r="S4" s="6" t="s">
        <v>10</v>
      </c>
      <c r="T4" s="6" t="s">
        <v>79</v>
      </c>
      <c r="U4" s="37"/>
      <c r="V4" s="37"/>
    </row>
    <row r="5" spans="1:23" ht="14.25">
      <c r="A5" s="11" t="s">
        <v>96</v>
      </c>
      <c r="B5" s="2">
        <v>1</v>
      </c>
      <c r="C5" s="1" t="s">
        <v>11</v>
      </c>
      <c r="D5" s="2">
        <f aca="true" t="shared" si="0" ref="D5:D18">SUM(E5:T5)</f>
        <v>3</v>
      </c>
      <c r="E5" s="3"/>
      <c r="F5" s="3"/>
      <c r="G5" s="3"/>
      <c r="H5" s="3"/>
      <c r="I5" s="3"/>
      <c r="J5" s="3"/>
      <c r="K5" s="3">
        <v>1</v>
      </c>
      <c r="L5" s="3">
        <v>1</v>
      </c>
      <c r="M5" s="3">
        <v>1</v>
      </c>
      <c r="N5" s="3"/>
      <c r="O5" s="3"/>
      <c r="P5" s="3"/>
      <c r="Q5" s="3"/>
      <c r="R5" s="3"/>
      <c r="S5" s="3"/>
      <c r="T5" s="3"/>
      <c r="U5" s="13">
        <v>18053152500</v>
      </c>
      <c r="V5" s="13" t="s">
        <v>97</v>
      </c>
      <c r="W5" s="10"/>
    </row>
    <row r="6" spans="1:23" ht="14.25">
      <c r="A6" s="12"/>
      <c r="B6" s="2">
        <v>2</v>
      </c>
      <c r="C6" s="1" t="s">
        <v>12</v>
      </c>
      <c r="D6" s="2">
        <f t="shared" si="0"/>
        <v>5</v>
      </c>
      <c r="E6" s="3"/>
      <c r="F6" s="3"/>
      <c r="G6" s="3">
        <v>1</v>
      </c>
      <c r="H6" s="3"/>
      <c r="I6" s="3"/>
      <c r="J6" s="3"/>
      <c r="K6" s="3">
        <v>1</v>
      </c>
      <c r="L6" s="3">
        <v>1</v>
      </c>
      <c r="M6" s="3"/>
      <c r="N6" s="3"/>
      <c r="O6" s="3"/>
      <c r="P6" s="3">
        <v>1</v>
      </c>
      <c r="Q6" s="3">
        <v>1</v>
      </c>
      <c r="R6" s="3"/>
      <c r="S6" s="3"/>
      <c r="T6" s="3"/>
      <c r="U6" s="17"/>
      <c r="V6" s="17"/>
      <c r="W6" s="10"/>
    </row>
    <row r="7" spans="1:23" ht="14.25">
      <c r="A7" s="16"/>
      <c r="B7" s="2">
        <v>3</v>
      </c>
      <c r="C7" s="1" t="s">
        <v>13</v>
      </c>
      <c r="D7" s="2">
        <f t="shared" si="0"/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1</v>
      </c>
      <c r="S7" s="3"/>
      <c r="T7" s="3"/>
      <c r="U7" s="14"/>
      <c r="V7" s="14"/>
      <c r="W7" s="10"/>
    </row>
    <row r="8" spans="1:23" ht="14.25">
      <c r="A8" s="11" t="s">
        <v>98</v>
      </c>
      <c r="B8" s="2">
        <v>4</v>
      </c>
      <c r="C8" s="1" t="s">
        <v>14</v>
      </c>
      <c r="D8" s="2">
        <f t="shared" si="0"/>
        <v>1</v>
      </c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3">
        <v>81615686</v>
      </c>
      <c r="V8" s="13" t="s">
        <v>99</v>
      </c>
      <c r="W8" s="10"/>
    </row>
    <row r="9" spans="1:23" ht="14.25">
      <c r="A9" s="16"/>
      <c r="B9" s="2">
        <v>5</v>
      </c>
      <c r="C9" s="1" t="s">
        <v>15</v>
      </c>
      <c r="D9" s="2">
        <f t="shared" si="0"/>
        <v>3</v>
      </c>
      <c r="E9" s="3"/>
      <c r="F9" s="3"/>
      <c r="G9" s="3">
        <v>1</v>
      </c>
      <c r="H9" s="3"/>
      <c r="I9" s="3"/>
      <c r="J9" s="3"/>
      <c r="K9" s="3"/>
      <c r="L9" s="3">
        <v>1</v>
      </c>
      <c r="M9" s="3">
        <v>1</v>
      </c>
      <c r="N9" s="3"/>
      <c r="O9" s="3"/>
      <c r="P9" s="3"/>
      <c r="Q9" s="3"/>
      <c r="R9" s="3"/>
      <c r="S9" s="3"/>
      <c r="T9" s="3"/>
      <c r="U9" s="14"/>
      <c r="V9" s="14"/>
      <c r="W9" s="10"/>
    </row>
    <row r="10" spans="1:23" ht="14.25">
      <c r="A10" s="11" t="s">
        <v>100</v>
      </c>
      <c r="B10" s="2">
        <v>6</v>
      </c>
      <c r="C10" s="1" t="s">
        <v>80</v>
      </c>
      <c r="D10" s="2">
        <f t="shared" si="0"/>
        <v>1</v>
      </c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13" t="s">
        <v>101</v>
      </c>
      <c r="V10" s="15" t="s">
        <v>102</v>
      </c>
      <c r="W10" s="10"/>
    </row>
    <row r="11" spans="1:23" ht="14.25">
      <c r="A11" s="12"/>
      <c r="B11" s="2">
        <v>7</v>
      </c>
      <c r="C11" s="1" t="s">
        <v>16</v>
      </c>
      <c r="D11" s="2">
        <f t="shared" si="0"/>
        <v>2</v>
      </c>
      <c r="E11" s="3"/>
      <c r="F11" s="3"/>
      <c r="G11" s="3"/>
      <c r="H11" s="3"/>
      <c r="I11" s="3"/>
      <c r="J11" s="3"/>
      <c r="K11" s="3">
        <v>1</v>
      </c>
      <c r="L11" s="3">
        <v>1</v>
      </c>
      <c r="M11" s="3"/>
      <c r="N11" s="3"/>
      <c r="O11" s="3"/>
      <c r="P11" s="3"/>
      <c r="Q11" s="3"/>
      <c r="R11" s="3"/>
      <c r="S11" s="3"/>
      <c r="T11" s="3"/>
      <c r="U11" s="17"/>
      <c r="V11" s="17"/>
      <c r="W11" s="10"/>
    </row>
    <row r="12" spans="1:23" ht="14.25">
      <c r="A12" s="12"/>
      <c r="B12" s="2">
        <v>8</v>
      </c>
      <c r="C12" s="1" t="s">
        <v>81</v>
      </c>
      <c r="D12" s="2">
        <f t="shared" si="0"/>
        <v>1</v>
      </c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3"/>
      <c r="P12" s="3"/>
      <c r="Q12" s="3"/>
      <c r="R12" s="3"/>
      <c r="S12" s="3"/>
      <c r="T12" s="3"/>
      <c r="U12" s="17"/>
      <c r="V12" s="17"/>
      <c r="W12" s="10"/>
    </row>
    <row r="13" spans="1:23" ht="14.25">
      <c r="A13" s="12"/>
      <c r="B13" s="2">
        <v>9</v>
      </c>
      <c r="C13" s="1" t="s">
        <v>17</v>
      </c>
      <c r="D13" s="2">
        <f t="shared" si="0"/>
        <v>4</v>
      </c>
      <c r="E13" s="3"/>
      <c r="F13" s="3"/>
      <c r="G13" s="3"/>
      <c r="H13" s="3"/>
      <c r="I13" s="3"/>
      <c r="J13" s="3"/>
      <c r="K13" s="3"/>
      <c r="L13" s="3">
        <v>2</v>
      </c>
      <c r="M13" s="3">
        <v>2</v>
      </c>
      <c r="N13" s="3"/>
      <c r="O13" s="3"/>
      <c r="P13" s="3"/>
      <c r="Q13" s="3"/>
      <c r="R13" s="3"/>
      <c r="S13" s="3"/>
      <c r="T13" s="3"/>
      <c r="U13" s="17"/>
      <c r="V13" s="17"/>
      <c r="W13" s="10"/>
    </row>
    <row r="14" spans="1:23" ht="14.25">
      <c r="A14" s="12"/>
      <c r="B14" s="2">
        <v>10</v>
      </c>
      <c r="C14" s="1" t="s">
        <v>24</v>
      </c>
      <c r="D14" s="2">
        <f>SUM(E14:T14)</f>
        <v>3</v>
      </c>
      <c r="E14" s="3"/>
      <c r="F14" s="3"/>
      <c r="G14" s="3"/>
      <c r="H14" s="3">
        <v>1</v>
      </c>
      <c r="I14" s="3"/>
      <c r="J14" s="3"/>
      <c r="K14" s="3"/>
      <c r="L14" s="3">
        <v>1</v>
      </c>
      <c r="M14" s="3">
        <v>1</v>
      </c>
      <c r="N14" s="3"/>
      <c r="O14" s="3"/>
      <c r="P14" s="3"/>
      <c r="Q14" s="3"/>
      <c r="R14" s="3"/>
      <c r="S14" s="3"/>
      <c r="T14" s="3"/>
      <c r="U14" s="17"/>
      <c r="V14" s="17"/>
      <c r="W14" s="10"/>
    </row>
    <row r="15" spans="1:23" ht="14.25">
      <c r="A15" s="16"/>
      <c r="B15" s="2">
        <v>11</v>
      </c>
      <c r="C15" s="1" t="s">
        <v>18</v>
      </c>
      <c r="D15" s="2">
        <f t="shared" si="0"/>
        <v>6</v>
      </c>
      <c r="E15" s="3"/>
      <c r="F15" s="3">
        <v>1</v>
      </c>
      <c r="G15" s="3">
        <v>1</v>
      </c>
      <c r="H15" s="3"/>
      <c r="I15" s="3"/>
      <c r="J15" s="3"/>
      <c r="K15" s="3"/>
      <c r="L15" s="3">
        <v>3</v>
      </c>
      <c r="M15" s="3">
        <v>1</v>
      </c>
      <c r="N15" s="3"/>
      <c r="O15" s="3"/>
      <c r="P15" s="3"/>
      <c r="Q15" s="3"/>
      <c r="R15" s="3"/>
      <c r="S15" s="3"/>
      <c r="T15" s="3"/>
      <c r="U15" s="14"/>
      <c r="V15" s="14"/>
      <c r="W15" s="10"/>
    </row>
    <row r="16" spans="1:23" ht="27">
      <c r="A16" s="9" t="s">
        <v>103</v>
      </c>
      <c r="B16" s="2">
        <v>12</v>
      </c>
      <c r="C16" s="1" t="s">
        <v>82</v>
      </c>
      <c r="D16" s="2">
        <f t="shared" si="0"/>
        <v>3</v>
      </c>
      <c r="E16" s="3"/>
      <c r="F16" s="3">
        <v>1</v>
      </c>
      <c r="G16" s="3">
        <v>1</v>
      </c>
      <c r="H16" s="3"/>
      <c r="I16" s="3"/>
      <c r="K16" s="3"/>
      <c r="L16" s="3">
        <v>1</v>
      </c>
      <c r="M16" s="3"/>
      <c r="N16" s="3"/>
      <c r="O16" s="3"/>
      <c r="P16" s="3"/>
      <c r="Q16" s="3"/>
      <c r="R16" s="3"/>
      <c r="S16" s="3"/>
      <c r="T16" s="3"/>
      <c r="U16" s="2">
        <v>13864160966</v>
      </c>
      <c r="V16" s="7" t="s">
        <v>104</v>
      </c>
      <c r="W16" s="10"/>
    </row>
    <row r="17" spans="1:23" ht="14.25">
      <c r="A17" s="11" t="s">
        <v>105</v>
      </c>
      <c r="B17" s="2">
        <v>13</v>
      </c>
      <c r="C17" s="1" t="s">
        <v>19</v>
      </c>
      <c r="D17" s="2">
        <f t="shared" si="0"/>
        <v>2</v>
      </c>
      <c r="E17" s="3">
        <v>1</v>
      </c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3" t="s">
        <v>106</v>
      </c>
      <c r="V17" s="15" t="s">
        <v>107</v>
      </c>
      <c r="W17" s="10"/>
    </row>
    <row r="18" spans="1:23" ht="14.25">
      <c r="A18" s="16"/>
      <c r="B18" s="2">
        <v>14</v>
      </c>
      <c r="C18" s="1" t="s">
        <v>20</v>
      </c>
      <c r="D18" s="2">
        <f t="shared" si="0"/>
        <v>5</v>
      </c>
      <c r="E18" s="3"/>
      <c r="F18" s="3">
        <v>1</v>
      </c>
      <c r="G18" s="3"/>
      <c r="H18" s="3"/>
      <c r="I18" s="3"/>
      <c r="J18" s="3"/>
      <c r="K18" s="3"/>
      <c r="L18" s="3">
        <v>3</v>
      </c>
      <c r="M18" s="3">
        <v>1</v>
      </c>
      <c r="N18" s="3"/>
      <c r="O18" s="3"/>
      <c r="P18" s="3"/>
      <c r="Q18" s="3"/>
      <c r="R18" s="3"/>
      <c r="S18" s="3"/>
      <c r="T18" s="3"/>
      <c r="U18" s="14"/>
      <c r="V18" s="14"/>
      <c r="W18" s="10"/>
    </row>
    <row r="19" spans="1:23" ht="14.25">
      <c r="A19" s="11" t="s">
        <v>108</v>
      </c>
      <c r="B19" s="2">
        <v>15</v>
      </c>
      <c r="C19" s="1" t="s">
        <v>111</v>
      </c>
      <c r="D19" s="2">
        <v>2</v>
      </c>
      <c r="E19" s="3"/>
      <c r="F19" s="3"/>
      <c r="G19" s="3"/>
      <c r="H19" s="3"/>
      <c r="I19" s="3"/>
      <c r="J19" s="3"/>
      <c r="K19" s="3"/>
      <c r="L19" s="3">
        <v>1</v>
      </c>
      <c r="M19" s="3">
        <v>1</v>
      </c>
      <c r="N19" s="3"/>
      <c r="O19" s="3"/>
      <c r="P19" s="3"/>
      <c r="Q19" s="3"/>
      <c r="R19" s="3"/>
      <c r="S19" s="3"/>
      <c r="T19" s="3"/>
      <c r="U19" s="13" t="s">
        <v>109</v>
      </c>
      <c r="V19" s="15" t="s">
        <v>110</v>
      </c>
      <c r="W19" s="10"/>
    </row>
    <row r="20" spans="1:23" ht="14.25">
      <c r="A20" s="12"/>
      <c r="B20" s="2">
        <v>16</v>
      </c>
      <c r="C20" s="1" t="s">
        <v>21</v>
      </c>
      <c r="D20" s="2">
        <v>5</v>
      </c>
      <c r="E20" s="3"/>
      <c r="F20" s="3">
        <v>1</v>
      </c>
      <c r="G20" s="3">
        <v>2</v>
      </c>
      <c r="H20" s="3">
        <v>1</v>
      </c>
      <c r="I20" s="3"/>
      <c r="J20" s="3"/>
      <c r="K20" s="3"/>
      <c r="L20" s="3"/>
      <c r="M20" s="3">
        <v>1</v>
      </c>
      <c r="N20" s="3"/>
      <c r="O20" s="3"/>
      <c r="P20" s="3"/>
      <c r="Q20" s="3"/>
      <c r="R20" s="3"/>
      <c r="S20" s="3"/>
      <c r="T20" s="3"/>
      <c r="U20" s="17"/>
      <c r="V20" s="22"/>
      <c r="W20" s="10"/>
    </row>
    <row r="21" spans="1:23" ht="14.25">
      <c r="A21" s="21" t="s">
        <v>112</v>
      </c>
      <c r="B21" s="2">
        <v>17</v>
      </c>
      <c r="C21" s="1" t="s">
        <v>22</v>
      </c>
      <c r="D21" s="2">
        <f aca="true" t="shared" si="1" ref="D21:D74">SUM(E21:T21)</f>
        <v>7</v>
      </c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>
        <v>2</v>
      </c>
      <c r="R21" s="3"/>
      <c r="S21" s="3">
        <v>1</v>
      </c>
      <c r="T21" s="3">
        <v>3</v>
      </c>
      <c r="U21" s="13" t="s">
        <v>146</v>
      </c>
      <c r="V21" s="15" t="s">
        <v>113</v>
      </c>
      <c r="W21" s="10"/>
    </row>
    <row r="22" spans="1:23" ht="14.25">
      <c r="A22" s="21"/>
      <c r="B22" s="2">
        <v>18</v>
      </c>
      <c r="C22" s="1" t="s">
        <v>23</v>
      </c>
      <c r="D22" s="2">
        <f t="shared" si="1"/>
        <v>5</v>
      </c>
      <c r="E22" s="3"/>
      <c r="F22" s="3"/>
      <c r="G22" s="3"/>
      <c r="H22" s="3"/>
      <c r="I22" s="3"/>
      <c r="J22" s="3"/>
      <c r="K22" s="3"/>
      <c r="L22" s="3">
        <v>2</v>
      </c>
      <c r="M22" s="3">
        <v>3</v>
      </c>
      <c r="N22" s="3"/>
      <c r="O22" s="3"/>
      <c r="P22" s="3"/>
      <c r="Q22" s="3"/>
      <c r="R22" s="3"/>
      <c r="S22" s="3"/>
      <c r="T22" s="3"/>
      <c r="U22" s="17"/>
      <c r="V22" s="17"/>
      <c r="W22" s="10"/>
    </row>
    <row r="23" spans="1:23" ht="14.25">
      <c r="A23" s="21" t="s">
        <v>149</v>
      </c>
      <c r="B23" s="2">
        <v>19</v>
      </c>
      <c r="C23" s="1" t="s">
        <v>25</v>
      </c>
      <c r="D23" s="2">
        <f t="shared" si="1"/>
        <v>2</v>
      </c>
      <c r="E23" s="3"/>
      <c r="F23" s="3"/>
      <c r="G23" s="3"/>
      <c r="H23" s="3"/>
      <c r="I23" s="3"/>
      <c r="J23" s="3"/>
      <c r="K23" s="3"/>
      <c r="L23" s="3">
        <v>1</v>
      </c>
      <c r="M23" s="3">
        <v>1</v>
      </c>
      <c r="N23" s="3"/>
      <c r="O23" s="3"/>
      <c r="P23" s="3"/>
      <c r="Q23" s="3"/>
      <c r="R23" s="3"/>
      <c r="S23" s="3"/>
      <c r="T23" s="3"/>
      <c r="U23" s="13" t="s">
        <v>114</v>
      </c>
      <c r="V23" s="13" t="s">
        <v>151</v>
      </c>
      <c r="W23" s="10"/>
    </row>
    <row r="24" spans="1:23" ht="14.25">
      <c r="A24" s="21"/>
      <c r="B24" s="2">
        <v>20</v>
      </c>
      <c r="C24" s="1" t="s">
        <v>26</v>
      </c>
      <c r="D24" s="2">
        <f t="shared" si="1"/>
        <v>4</v>
      </c>
      <c r="E24" s="3">
        <v>1</v>
      </c>
      <c r="F24" s="3"/>
      <c r="G24" s="3"/>
      <c r="H24" s="3"/>
      <c r="I24" s="3"/>
      <c r="J24" s="3"/>
      <c r="K24" s="3"/>
      <c r="L24" s="3">
        <v>1</v>
      </c>
      <c r="M24" s="3">
        <v>2</v>
      </c>
      <c r="N24" s="3"/>
      <c r="O24" s="3"/>
      <c r="P24" s="3"/>
      <c r="Q24" s="3"/>
      <c r="R24" s="3"/>
      <c r="S24" s="3"/>
      <c r="T24" s="3"/>
      <c r="U24" s="17"/>
      <c r="V24" s="17"/>
      <c r="W24" s="10"/>
    </row>
    <row r="25" spans="1:23" ht="14.25">
      <c r="A25" s="21"/>
      <c r="B25" s="2">
        <v>21</v>
      </c>
      <c r="C25" s="1" t="s">
        <v>27</v>
      </c>
      <c r="D25" s="2">
        <f t="shared" si="1"/>
        <v>3</v>
      </c>
      <c r="E25" s="3"/>
      <c r="F25" s="3"/>
      <c r="G25" s="3"/>
      <c r="H25" s="3"/>
      <c r="I25" s="3"/>
      <c r="J25" s="3"/>
      <c r="K25" s="3"/>
      <c r="L25" s="3">
        <v>2</v>
      </c>
      <c r="M25" s="3">
        <v>1</v>
      </c>
      <c r="N25" s="3"/>
      <c r="O25" s="3"/>
      <c r="P25" s="3"/>
      <c r="Q25" s="3"/>
      <c r="R25" s="3"/>
      <c r="S25" s="3"/>
      <c r="T25" s="3"/>
      <c r="U25" s="17"/>
      <c r="V25" s="17"/>
      <c r="W25" s="10"/>
    </row>
    <row r="26" spans="1:23" ht="14.25">
      <c r="A26" s="21"/>
      <c r="B26" s="2">
        <v>22</v>
      </c>
      <c r="C26" s="1" t="s">
        <v>28</v>
      </c>
      <c r="D26" s="2">
        <f t="shared" si="1"/>
        <v>2</v>
      </c>
      <c r="E26" s="3"/>
      <c r="F26" s="3"/>
      <c r="G26" s="3"/>
      <c r="H26" s="3"/>
      <c r="I26" s="3"/>
      <c r="J26" s="3"/>
      <c r="K26" s="3"/>
      <c r="L26" s="3"/>
      <c r="M26" s="3">
        <v>2</v>
      </c>
      <c r="N26" s="3"/>
      <c r="O26" s="3"/>
      <c r="P26" s="3"/>
      <c r="Q26" s="3"/>
      <c r="R26" s="3"/>
      <c r="S26" s="3"/>
      <c r="T26" s="3"/>
      <c r="U26" s="17"/>
      <c r="V26" s="17"/>
      <c r="W26" s="10"/>
    </row>
    <row r="27" spans="1:23" ht="14.25">
      <c r="A27" s="21"/>
      <c r="B27" s="2">
        <v>23</v>
      </c>
      <c r="C27" s="1" t="s">
        <v>29</v>
      </c>
      <c r="D27" s="2">
        <f t="shared" si="1"/>
        <v>3</v>
      </c>
      <c r="E27" s="3"/>
      <c r="F27" s="3"/>
      <c r="G27" s="3"/>
      <c r="H27" s="3"/>
      <c r="I27" s="3"/>
      <c r="J27" s="3"/>
      <c r="K27" s="3"/>
      <c r="L27" s="3">
        <v>2</v>
      </c>
      <c r="M27" s="3">
        <v>1</v>
      </c>
      <c r="N27" s="3"/>
      <c r="O27" s="3"/>
      <c r="P27" s="3"/>
      <c r="Q27" s="3"/>
      <c r="R27" s="3"/>
      <c r="S27" s="3"/>
      <c r="T27" s="3"/>
      <c r="U27" s="17"/>
      <c r="V27" s="17"/>
      <c r="W27" s="10"/>
    </row>
    <row r="28" spans="1:23" ht="14.25">
      <c r="A28" s="21"/>
      <c r="B28" s="2">
        <v>24</v>
      </c>
      <c r="C28" s="1" t="s">
        <v>30</v>
      </c>
      <c r="D28" s="2">
        <f t="shared" si="1"/>
        <v>2</v>
      </c>
      <c r="E28" s="3"/>
      <c r="F28" s="3"/>
      <c r="G28" s="3"/>
      <c r="H28" s="3"/>
      <c r="I28" s="3"/>
      <c r="J28" s="3"/>
      <c r="K28" s="3"/>
      <c r="L28" s="3">
        <v>1</v>
      </c>
      <c r="M28" s="3">
        <v>1</v>
      </c>
      <c r="N28" s="3"/>
      <c r="O28" s="3"/>
      <c r="P28" s="3"/>
      <c r="Q28" s="3"/>
      <c r="R28" s="3"/>
      <c r="S28" s="3"/>
      <c r="T28" s="3"/>
      <c r="U28" s="14"/>
      <c r="V28" s="14"/>
      <c r="W28" s="10"/>
    </row>
    <row r="29" spans="1:23" ht="14.25">
      <c r="A29" s="11" t="s">
        <v>115</v>
      </c>
      <c r="B29" s="2">
        <v>25</v>
      </c>
      <c r="C29" s="1" t="s">
        <v>83</v>
      </c>
      <c r="D29" s="2">
        <f t="shared" si="1"/>
        <v>3</v>
      </c>
      <c r="E29" s="3"/>
      <c r="F29" s="3"/>
      <c r="G29" s="3"/>
      <c r="H29" s="3"/>
      <c r="I29" s="3"/>
      <c r="J29" s="3"/>
      <c r="K29" s="3"/>
      <c r="L29" s="3">
        <v>1</v>
      </c>
      <c r="M29" s="3">
        <v>2</v>
      </c>
      <c r="N29" s="3"/>
      <c r="O29" s="3"/>
      <c r="P29" s="3"/>
      <c r="Q29" s="3"/>
      <c r="R29" s="3"/>
      <c r="S29" s="3"/>
      <c r="T29" s="3"/>
      <c r="U29" s="13" t="s">
        <v>116</v>
      </c>
      <c r="V29" s="15" t="s">
        <v>117</v>
      </c>
      <c r="W29" s="10"/>
    </row>
    <row r="30" spans="1:23" ht="14.25">
      <c r="A30" s="12"/>
      <c r="B30" s="2">
        <v>26</v>
      </c>
      <c r="C30" s="1" t="s">
        <v>31</v>
      </c>
      <c r="D30" s="2">
        <f t="shared" si="1"/>
        <v>6</v>
      </c>
      <c r="E30" s="3"/>
      <c r="F30" s="3"/>
      <c r="G30" s="3">
        <v>2</v>
      </c>
      <c r="H30" s="3"/>
      <c r="I30" s="3">
        <v>1</v>
      </c>
      <c r="J30" s="3"/>
      <c r="K30" s="3"/>
      <c r="L30" s="3">
        <v>1</v>
      </c>
      <c r="M30" s="3">
        <v>1</v>
      </c>
      <c r="N30" s="3"/>
      <c r="O30" s="3">
        <v>1</v>
      </c>
      <c r="P30" s="3"/>
      <c r="Q30" s="3"/>
      <c r="R30" s="3"/>
      <c r="S30" s="3"/>
      <c r="T30" s="3"/>
      <c r="U30" s="17"/>
      <c r="V30" s="17"/>
      <c r="W30" s="10"/>
    </row>
    <row r="31" spans="1:23" ht="14.25">
      <c r="A31" s="12"/>
      <c r="B31" s="2">
        <v>27</v>
      </c>
      <c r="C31" s="1" t="s">
        <v>32</v>
      </c>
      <c r="D31" s="2">
        <f t="shared" si="1"/>
        <v>5</v>
      </c>
      <c r="E31" s="3"/>
      <c r="F31" s="3"/>
      <c r="G31" s="3">
        <v>1</v>
      </c>
      <c r="H31" s="3">
        <v>1</v>
      </c>
      <c r="I31" s="3">
        <v>1</v>
      </c>
      <c r="J31" s="3"/>
      <c r="K31" s="3"/>
      <c r="L31" s="3">
        <v>2</v>
      </c>
      <c r="M31" s="3"/>
      <c r="N31" s="3"/>
      <c r="O31" s="3"/>
      <c r="P31" s="3"/>
      <c r="Q31" s="3"/>
      <c r="R31" s="3"/>
      <c r="S31" s="3"/>
      <c r="T31" s="3"/>
      <c r="U31" s="17"/>
      <c r="V31" s="17"/>
      <c r="W31" s="10"/>
    </row>
    <row r="32" spans="1:23" ht="14.25">
      <c r="A32" s="12"/>
      <c r="B32" s="2">
        <v>28</v>
      </c>
      <c r="C32" s="1" t="s">
        <v>33</v>
      </c>
      <c r="D32" s="2">
        <f t="shared" si="1"/>
        <v>3</v>
      </c>
      <c r="E32" s="3"/>
      <c r="F32" s="3"/>
      <c r="G32" s="3">
        <v>1</v>
      </c>
      <c r="H32" s="3"/>
      <c r="I32" s="3">
        <v>1</v>
      </c>
      <c r="J32" s="3"/>
      <c r="K32" s="3"/>
      <c r="L32" s="3">
        <v>1</v>
      </c>
      <c r="M32" s="3"/>
      <c r="N32" s="3"/>
      <c r="O32" s="3"/>
      <c r="P32" s="3"/>
      <c r="Q32" s="3"/>
      <c r="R32" s="3"/>
      <c r="S32" s="3"/>
      <c r="T32" s="3"/>
      <c r="U32" s="17"/>
      <c r="V32" s="17"/>
      <c r="W32" s="10"/>
    </row>
    <row r="33" spans="1:23" ht="14.25">
      <c r="A33" s="16"/>
      <c r="B33" s="2">
        <v>29</v>
      </c>
      <c r="C33" s="1" t="s">
        <v>34</v>
      </c>
      <c r="D33" s="2">
        <f t="shared" si="1"/>
        <v>8</v>
      </c>
      <c r="E33" s="3"/>
      <c r="F33" s="3">
        <v>1</v>
      </c>
      <c r="G33" s="3">
        <v>2</v>
      </c>
      <c r="H33" s="3">
        <v>1</v>
      </c>
      <c r="I33" s="3"/>
      <c r="J33" s="3"/>
      <c r="K33" s="3"/>
      <c r="L33" s="3">
        <v>3</v>
      </c>
      <c r="M33" s="3">
        <v>1</v>
      </c>
      <c r="N33" s="3"/>
      <c r="O33" s="3"/>
      <c r="P33" s="3"/>
      <c r="Q33" s="3"/>
      <c r="R33" s="3"/>
      <c r="S33" s="3"/>
      <c r="T33" s="3"/>
      <c r="U33" s="14"/>
      <c r="V33" s="14"/>
      <c r="W33" s="10"/>
    </row>
    <row r="34" spans="1:23" ht="14.25">
      <c r="A34" s="11" t="s">
        <v>148</v>
      </c>
      <c r="B34" s="2">
        <v>30</v>
      </c>
      <c r="C34" s="1" t="s">
        <v>35</v>
      </c>
      <c r="D34" s="2">
        <f t="shared" si="1"/>
        <v>3</v>
      </c>
      <c r="E34" s="3"/>
      <c r="F34" s="3"/>
      <c r="G34" s="3"/>
      <c r="H34" s="3"/>
      <c r="I34" s="3"/>
      <c r="J34" s="3"/>
      <c r="K34" s="3"/>
      <c r="L34" s="3">
        <v>2</v>
      </c>
      <c r="M34" s="3">
        <v>1</v>
      </c>
      <c r="N34" s="3"/>
      <c r="O34" s="3"/>
      <c r="P34" s="3"/>
      <c r="Q34" s="3"/>
      <c r="R34" s="3"/>
      <c r="S34" s="3"/>
      <c r="T34" s="3"/>
      <c r="U34" s="13" t="s">
        <v>118</v>
      </c>
      <c r="V34" s="15" t="s">
        <v>119</v>
      </c>
      <c r="W34" s="10"/>
    </row>
    <row r="35" spans="1:23" ht="14.25">
      <c r="A35" s="12"/>
      <c r="B35" s="2">
        <v>31</v>
      </c>
      <c r="C35" s="1" t="s">
        <v>36</v>
      </c>
      <c r="D35" s="2">
        <f t="shared" si="1"/>
        <v>2</v>
      </c>
      <c r="E35" s="3">
        <v>1</v>
      </c>
      <c r="F35" s="3"/>
      <c r="G35" s="3"/>
      <c r="H35" s="3"/>
      <c r="I35" s="3"/>
      <c r="J35" s="3"/>
      <c r="K35" s="3"/>
      <c r="L35" s="3"/>
      <c r="M35" s="3">
        <v>1</v>
      </c>
      <c r="N35" s="3"/>
      <c r="O35" s="3"/>
      <c r="P35" s="3"/>
      <c r="Q35" s="3"/>
      <c r="R35" s="3"/>
      <c r="S35" s="3"/>
      <c r="T35" s="3"/>
      <c r="U35" s="17"/>
      <c r="V35" s="17"/>
      <c r="W35" s="10"/>
    </row>
    <row r="36" spans="1:23" ht="14.25">
      <c r="A36" s="12"/>
      <c r="B36" s="2">
        <v>32</v>
      </c>
      <c r="C36" s="1" t="s">
        <v>37</v>
      </c>
      <c r="D36" s="2">
        <f t="shared" si="1"/>
        <v>2</v>
      </c>
      <c r="E36" s="3"/>
      <c r="F36" s="3"/>
      <c r="G36" s="3"/>
      <c r="H36" s="3"/>
      <c r="I36" s="3"/>
      <c r="J36" s="3"/>
      <c r="K36" s="3"/>
      <c r="L36" s="3">
        <v>2</v>
      </c>
      <c r="M36" s="3"/>
      <c r="N36" s="3"/>
      <c r="O36" s="3"/>
      <c r="P36" s="3"/>
      <c r="Q36" s="3"/>
      <c r="R36" s="3"/>
      <c r="S36" s="3"/>
      <c r="T36" s="3"/>
      <c r="U36" s="17"/>
      <c r="V36" s="17"/>
      <c r="W36" s="10"/>
    </row>
    <row r="37" spans="1:23" ht="14.25">
      <c r="A37" s="12"/>
      <c r="B37" s="2">
        <v>33</v>
      </c>
      <c r="C37" s="1" t="s">
        <v>38</v>
      </c>
      <c r="D37" s="2">
        <f t="shared" si="1"/>
        <v>2</v>
      </c>
      <c r="E37" s="3">
        <v>1</v>
      </c>
      <c r="F37" s="3"/>
      <c r="G37" s="3"/>
      <c r="H37" s="3"/>
      <c r="I37" s="3"/>
      <c r="J37" s="3"/>
      <c r="K37" s="3"/>
      <c r="L37" s="3"/>
      <c r="M37" s="3">
        <v>1</v>
      </c>
      <c r="N37" s="3"/>
      <c r="O37" s="3"/>
      <c r="P37" s="3"/>
      <c r="Q37" s="3"/>
      <c r="R37" s="3"/>
      <c r="S37" s="3"/>
      <c r="T37" s="3"/>
      <c r="U37" s="17"/>
      <c r="V37" s="17"/>
      <c r="W37" s="10"/>
    </row>
    <row r="38" spans="1:23" ht="14.25">
      <c r="A38" s="12"/>
      <c r="B38" s="2">
        <v>34</v>
      </c>
      <c r="C38" s="1" t="s">
        <v>39</v>
      </c>
      <c r="D38" s="2">
        <f t="shared" si="1"/>
        <v>4</v>
      </c>
      <c r="E38" s="3"/>
      <c r="F38" s="3"/>
      <c r="G38" s="3"/>
      <c r="H38" s="3"/>
      <c r="I38" s="3"/>
      <c r="J38" s="3">
        <v>1</v>
      </c>
      <c r="K38" s="3"/>
      <c r="L38" s="3">
        <v>1</v>
      </c>
      <c r="M38" s="3">
        <v>2</v>
      </c>
      <c r="N38" s="3"/>
      <c r="O38" s="3"/>
      <c r="P38" s="3"/>
      <c r="Q38" s="3"/>
      <c r="R38" s="3"/>
      <c r="S38" s="3"/>
      <c r="T38" s="3"/>
      <c r="U38" s="17"/>
      <c r="V38" s="17"/>
      <c r="W38" s="10"/>
    </row>
    <row r="39" spans="1:23" ht="14.25">
      <c r="A39" s="16"/>
      <c r="B39" s="2">
        <v>35</v>
      </c>
      <c r="C39" s="1" t="s">
        <v>40</v>
      </c>
      <c r="D39" s="2">
        <f t="shared" si="1"/>
        <v>3</v>
      </c>
      <c r="E39" s="3"/>
      <c r="F39" s="3"/>
      <c r="G39" s="3">
        <v>1</v>
      </c>
      <c r="H39" s="3"/>
      <c r="I39" s="3"/>
      <c r="J39" s="3"/>
      <c r="K39" s="3"/>
      <c r="L39" s="3">
        <v>1</v>
      </c>
      <c r="M39" s="3">
        <v>1</v>
      </c>
      <c r="N39" s="3"/>
      <c r="O39" s="3"/>
      <c r="P39" s="3"/>
      <c r="Q39" s="3"/>
      <c r="R39" s="3"/>
      <c r="S39" s="3"/>
      <c r="T39" s="3"/>
      <c r="U39" s="14"/>
      <c r="V39" s="14"/>
      <c r="W39" s="10"/>
    </row>
    <row r="40" spans="1:23" ht="14.25">
      <c r="A40" s="11" t="s">
        <v>120</v>
      </c>
      <c r="B40" s="2">
        <v>36</v>
      </c>
      <c r="C40" s="1" t="s">
        <v>41</v>
      </c>
      <c r="D40" s="2">
        <f t="shared" si="1"/>
        <v>3</v>
      </c>
      <c r="E40" s="3"/>
      <c r="F40" s="3"/>
      <c r="G40" s="3">
        <v>1</v>
      </c>
      <c r="H40" s="3"/>
      <c r="I40" s="3"/>
      <c r="J40" s="3"/>
      <c r="K40" s="3"/>
      <c r="L40" s="3">
        <v>2</v>
      </c>
      <c r="M40" s="3"/>
      <c r="N40" s="3"/>
      <c r="O40" s="3"/>
      <c r="P40" s="3"/>
      <c r="Q40" s="3"/>
      <c r="R40" s="3"/>
      <c r="S40" s="3"/>
      <c r="T40" s="3"/>
      <c r="U40" s="13">
        <v>82063031</v>
      </c>
      <c r="V40" s="15" t="s">
        <v>121</v>
      </c>
      <c r="W40" s="10"/>
    </row>
    <row r="41" spans="1:23" ht="14.25">
      <c r="A41" s="12"/>
      <c r="B41" s="2">
        <v>37</v>
      </c>
      <c r="C41" s="1" t="s">
        <v>42</v>
      </c>
      <c r="D41" s="2">
        <f t="shared" si="1"/>
        <v>10</v>
      </c>
      <c r="E41" s="3"/>
      <c r="F41" s="3">
        <v>1</v>
      </c>
      <c r="G41" s="3">
        <v>1</v>
      </c>
      <c r="H41" s="3">
        <v>2</v>
      </c>
      <c r="I41" s="3"/>
      <c r="J41" s="3"/>
      <c r="K41" s="3"/>
      <c r="L41" s="3">
        <v>5</v>
      </c>
      <c r="M41" s="3"/>
      <c r="N41" s="3"/>
      <c r="O41" s="3"/>
      <c r="P41" s="3"/>
      <c r="Q41" s="3">
        <v>1</v>
      </c>
      <c r="R41" s="3"/>
      <c r="S41" s="3"/>
      <c r="T41" s="3"/>
      <c r="U41" s="17"/>
      <c r="V41" s="17"/>
      <c r="W41" s="10"/>
    </row>
    <row r="42" spans="1:23" ht="14.25">
      <c r="A42" s="16"/>
      <c r="B42" s="2">
        <v>38</v>
      </c>
      <c r="C42" s="1" t="s">
        <v>43</v>
      </c>
      <c r="D42" s="2">
        <f t="shared" si="1"/>
        <v>14</v>
      </c>
      <c r="E42" s="3"/>
      <c r="F42" s="3">
        <v>1</v>
      </c>
      <c r="G42" s="3">
        <v>2</v>
      </c>
      <c r="H42" s="3">
        <v>2</v>
      </c>
      <c r="I42" s="3"/>
      <c r="J42" s="3"/>
      <c r="K42" s="3"/>
      <c r="L42" s="3">
        <v>7</v>
      </c>
      <c r="M42" s="3">
        <v>2</v>
      </c>
      <c r="N42" s="3"/>
      <c r="O42" s="3"/>
      <c r="P42" s="3"/>
      <c r="Q42" s="3"/>
      <c r="R42" s="3"/>
      <c r="S42" s="3"/>
      <c r="T42" s="3"/>
      <c r="U42" s="14"/>
      <c r="V42" s="14"/>
      <c r="W42" s="10"/>
    </row>
    <row r="43" spans="1:23" ht="14.25">
      <c r="A43" s="11" t="s">
        <v>122</v>
      </c>
      <c r="B43" s="2">
        <v>39</v>
      </c>
      <c r="C43" s="1" t="s">
        <v>44</v>
      </c>
      <c r="D43" s="2">
        <f t="shared" si="1"/>
        <v>3</v>
      </c>
      <c r="E43" s="3"/>
      <c r="F43" s="3"/>
      <c r="G43" s="3"/>
      <c r="H43" s="3"/>
      <c r="I43" s="3"/>
      <c r="J43" s="3"/>
      <c r="K43" s="3"/>
      <c r="L43" s="3">
        <v>3</v>
      </c>
      <c r="M43" s="3"/>
      <c r="N43" s="3"/>
      <c r="O43" s="3"/>
      <c r="P43" s="3"/>
      <c r="Q43" s="3"/>
      <c r="R43" s="3"/>
      <c r="S43" s="3"/>
      <c r="T43" s="3"/>
      <c r="U43" s="13">
        <v>55778700</v>
      </c>
      <c r="V43" s="13" t="s">
        <v>123</v>
      </c>
      <c r="W43" s="10"/>
    </row>
    <row r="44" spans="1:23" ht="14.25">
      <c r="A44" s="12"/>
      <c r="B44" s="2">
        <v>40</v>
      </c>
      <c r="C44" s="1" t="s">
        <v>45</v>
      </c>
      <c r="D44" s="2">
        <f t="shared" si="1"/>
        <v>1</v>
      </c>
      <c r="E44" s="3"/>
      <c r="F44" s="3"/>
      <c r="G44" s="3"/>
      <c r="H44" s="3"/>
      <c r="I44" s="3"/>
      <c r="J44" s="3"/>
      <c r="K44" s="3"/>
      <c r="L44" s="3"/>
      <c r="M44" s="3">
        <v>1</v>
      </c>
      <c r="N44" s="3"/>
      <c r="O44" s="3"/>
      <c r="P44" s="3"/>
      <c r="Q44" s="3"/>
      <c r="R44" s="3"/>
      <c r="S44" s="3"/>
      <c r="T44" s="3"/>
      <c r="U44" s="17"/>
      <c r="V44" s="17"/>
      <c r="W44" s="10"/>
    </row>
    <row r="45" spans="1:23" ht="14.25">
      <c r="A45" s="16"/>
      <c r="B45" s="2">
        <v>41</v>
      </c>
      <c r="C45" s="1" t="s">
        <v>46</v>
      </c>
      <c r="D45" s="2">
        <f t="shared" si="1"/>
        <v>5</v>
      </c>
      <c r="E45" s="3"/>
      <c r="F45" s="3"/>
      <c r="G45" s="3"/>
      <c r="H45" s="3"/>
      <c r="I45" s="3"/>
      <c r="J45" s="3"/>
      <c r="K45" s="3"/>
      <c r="L45" s="3">
        <v>3</v>
      </c>
      <c r="M45" s="3">
        <v>2</v>
      </c>
      <c r="N45" s="3"/>
      <c r="O45" s="3"/>
      <c r="P45" s="3"/>
      <c r="Q45" s="3"/>
      <c r="R45" s="3"/>
      <c r="S45" s="3"/>
      <c r="T45" s="3"/>
      <c r="U45" s="14"/>
      <c r="V45" s="14"/>
      <c r="W45" s="10"/>
    </row>
    <row r="46" spans="1:23" ht="14.25">
      <c r="A46" s="11" t="s">
        <v>124</v>
      </c>
      <c r="B46" s="2">
        <v>42</v>
      </c>
      <c r="C46" s="1" t="s">
        <v>47</v>
      </c>
      <c r="D46" s="2">
        <f t="shared" si="1"/>
        <v>2</v>
      </c>
      <c r="E46" s="3"/>
      <c r="F46" s="3"/>
      <c r="G46" s="3"/>
      <c r="H46" s="3"/>
      <c r="I46" s="3">
        <v>1</v>
      </c>
      <c r="J46" s="3"/>
      <c r="K46" s="3"/>
      <c r="L46" s="3"/>
      <c r="M46" s="3"/>
      <c r="N46" s="3"/>
      <c r="O46" s="3"/>
      <c r="P46" s="3"/>
      <c r="Q46" s="3">
        <v>1</v>
      </c>
      <c r="R46" s="3"/>
      <c r="S46" s="3"/>
      <c r="T46" s="3"/>
      <c r="U46" s="13" t="s">
        <v>125</v>
      </c>
      <c r="V46" s="13" t="s">
        <v>126</v>
      </c>
      <c r="W46" s="10"/>
    </row>
    <row r="47" spans="1:23" ht="14.25">
      <c r="A47" s="12"/>
      <c r="B47" s="2">
        <v>43</v>
      </c>
      <c r="C47" s="1" t="s">
        <v>48</v>
      </c>
      <c r="D47" s="2">
        <f t="shared" si="1"/>
        <v>3</v>
      </c>
      <c r="E47" s="3"/>
      <c r="F47" s="3"/>
      <c r="G47" s="3">
        <v>1</v>
      </c>
      <c r="H47" s="3"/>
      <c r="I47" s="3"/>
      <c r="J47" s="3"/>
      <c r="K47" s="3"/>
      <c r="L47" s="3">
        <v>2</v>
      </c>
      <c r="M47" s="3"/>
      <c r="N47" s="3"/>
      <c r="O47" s="3"/>
      <c r="P47" s="3"/>
      <c r="Q47" s="3"/>
      <c r="R47" s="3"/>
      <c r="S47" s="3"/>
      <c r="T47" s="3"/>
      <c r="U47" s="17"/>
      <c r="V47" s="17"/>
      <c r="W47" s="10"/>
    </row>
    <row r="48" spans="1:23" ht="14.25">
      <c r="A48" s="12"/>
      <c r="B48" s="2">
        <v>44</v>
      </c>
      <c r="C48" s="1" t="s">
        <v>49</v>
      </c>
      <c r="D48" s="2">
        <f t="shared" si="1"/>
        <v>2</v>
      </c>
      <c r="E48" s="3"/>
      <c r="F48" s="3"/>
      <c r="G48" s="3"/>
      <c r="H48" s="3"/>
      <c r="I48" s="3"/>
      <c r="J48" s="3"/>
      <c r="K48" s="3"/>
      <c r="L48" s="3">
        <v>1</v>
      </c>
      <c r="M48" s="3">
        <v>1</v>
      </c>
      <c r="N48" s="3"/>
      <c r="O48" s="3"/>
      <c r="P48" s="3"/>
      <c r="Q48" s="3"/>
      <c r="R48" s="3"/>
      <c r="S48" s="3"/>
      <c r="T48" s="3"/>
      <c r="U48" s="17"/>
      <c r="V48" s="17"/>
      <c r="W48" s="10"/>
    </row>
    <row r="49" spans="1:23" ht="14.25">
      <c r="A49" s="16"/>
      <c r="B49" s="2">
        <v>45</v>
      </c>
      <c r="C49" s="1" t="s">
        <v>50</v>
      </c>
      <c r="D49" s="2">
        <f t="shared" si="1"/>
        <v>3</v>
      </c>
      <c r="E49" s="3"/>
      <c r="F49" s="3"/>
      <c r="G49" s="3"/>
      <c r="H49" s="3">
        <v>1</v>
      </c>
      <c r="I49" s="3"/>
      <c r="J49" s="3"/>
      <c r="K49" s="3"/>
      <c r="L49" s="3">
        <v>1</v>
      </c>
      <c r="M49" s="3">
        <v>1</v>
      </c>
      <c r="N49" s="3"/>
      <c r="O49" s="3"/>
      <c r="P49" s="3"/>
      <c r="Q49" s="3"/>
      <c r="R49" s="3"/>
      <c r="S49" s="3"/>
      <c r="T49" s="3"/>
      <c r="U49" s="14"/>
      <c r="V49" s="14"/>
      <c r="W49" s="10"/>
    </row>
    <row r="50" spans="1:23" ht="14.25">
      <c r="A50" s="11" t="s">
        <v>127</v>
      </c>
      <c r="B50" s="2">
        <v>46</v>
      </c>
      <c r="C50" s="1" t="s">
        <v>51</v>
      </c>
      <c r="D50" s="2">
        <f t="shared" si="1"/>
        <v>1</v>
      </c>
      <c r="E50" s="3"/>
      <c r="F50" s="3"/>
      <c r="G50" s="3"/>
      <c r="H50" s="3"/>
      <c r="I50" s="3"/>
      <c r="J50" s="3"/>
      <c r="K50" s="3"/>
      <c r="L50" s="3"/>
      <c r="M50" s="3">
        <v>1</v>
      </c>
      <c r="N50" s="3"/>
      <c r="O50" s="3"/>
      <c r="P50" s="3"/>
      <c r="Q50" s="3"/>
      <c r="R50" s="3"/>
      <c r="S50" s="3"/>
      <c r="T50" s="3"/>
      <c r="U50" s="13">
        <v>13969176618</v>
      </c>
      <c r="V50" s="18" t="s">
        <v>128</v>
      </c>
      <c r="W50" s="10"/>
    </row>
    <row r="51" spans="1:23" ht="14.25">
      <c r="A51" s="12"/>
      <c r="B51" s="2">
        <v>47</v>
      </c>
      <c r="C51" s="1" t="s">
        <v>52</v>
      </c>
      <c r="D51" s="2">
        <f t="shared" si="1"/>
        <v>3</v>
      </c>
      <c r="E51" s="3"/>
      <c r="F51" s="3"/>
      <c r="G51" s="3"/>
      <c r="H51" s="3"/>
      <c r="I51" s="3"/>
      <c r="J51" s="3"/>
      <c r="K51" s="3"/>
      <c r="L51" s="3">
        <v>2</v>
      </c>
      <c r="M51" s="3">
        <v>1</v>
      </c>
      <c r="N51" s="3"/>
      <c r="O51" s="3"/>
      <c r="P51" s="3"/>
      <c r="Q51" s="4"/>
      <c r="R51" s="3"/>
      <c r="S51" s="3"/>
      <c r="T51" s="3"/>
      <c r="U51" s="17"/>
      <c r="V51" s="19"/>
      <c r="W51" s="10"/>
    </row>
    <row r="52" spans="1:23" ht="14.25">
      <c r="A52" s="12"/>
      <c r="B52" s="2">
        <v>48</v>
      </c>
      <c r="C52" s="1" t="s">
        <v>53</v>
      </c>
      <c r="D52" s="2">
        <f t="shared" si="1"/>
        <v>4</v>
      </c>
      <c r="E52" s="3"/>
      <c r="F52" s="3"/>
      <c r="G52" s="3"/>
      <c r="H52" s="3"/>
      <c r="I52" s="3"/>
      <c r="J52" s="3"/>
      <c r="K52" s="3"/>
      <c r="L52" s="3">
        <v>3</v>
      </c>
      <c r="M52" s="3">
        <v>1</v>
      </c>
      <c r="N52" s="3"/>
      <c r="O52" s="3"/>
      <c r="P52" s="3"/>
      <c r="Q52" s="3"/>
      <c r="R52" s="3"/>
      <c r="S52" s="3"/>
      <c r="T52" s="3"/>
      <c r="U52" s="17"/>
      <c r="V52" s="19"/>
      <c r="W52" s="10"/>
    </row>
    <row r="53" spans="1:23" ht="14.25">
      <c r="A53" s="16"/>
      <c r="B53" s="2">
        <v>49</v>
      </c>
      <c r="C53" s="1" t="s">
        <v>54</v>
      </c>
      <c r="D53" s="2">
        <f t="shared" si="1"/>
        <v>2</v>
      </c>
      <c r="E53" s="3"/>
      <c r="F53" s="3"/>
      <c r="G53" s="3"/>
      <c r="H53" s="3"/>
      <c r="I53" s="3"/>
      <c r="J53" s="3"/>
      <c r="K53" s="3"/>
      <c r="L53" s="3">
        <v>1</v>
      </c>
      <c r="M53" s="3">
        <v>1</v>
      </c>
      <c r="N53" s="3"/>
      <c r="O53" s="3"/>
      <c r="P53" s="3"/>
      <c r="Q53" s="3"/>
      <c r="R53" s="3"/>
      <c r="S53" s="3"/>
      <c r="T53" s="3"/>
      <c r="U53" s="14"/>
      <c r="V53" s="20"/>
      <c r="W53" s="10"/>
    </row>
    <row r="54" spans="1:23" ht="14.25">
      <c r="A54" s="11" t="s">
        <v>129</v>
      </c>
      <c r="B54" s="2">
        <v>50</v>
      </c>
      <c r="C54" s="1" t="s">
        <v>84</v>
      </c>
      <c r="D54" s="2">
        <f>SUM(E54:T54)</f>
        <v>1</v>
      </c>
      <c r="E54" s="3"/>
      <c r="F54" s="3"/>
      <c r="G54" s="3"/>
      <c r="H54" s="3">
        <v>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3" t="s">
        <v>130</v>
      </c>
      <c r="V54" s="13" t="s">
        <v>131</v>
      </c>
      <c r="W54" s="10"/>
    </row>
    <row r="55" spans="1:23" ht="14.25">
      <c r="A55" s="12"/>
      <c r="B55" s="2">
        <v>51</v>
      </c>
      <c r="C55" s="1" t="s">
        <v>85</v>
      </c>
      <c r="D55" s="2">
        <f>SUM(E55:T55)</f>
        <v>4</v>
      </c>
      <c r="E55" s="3">
        <v>1</v>
      </c>
      <c r="F55" s="3"/>
      <c r="G55" s="3">
        <v>1</v>
      </c>
      <c r="H55" s="3"/>
      <c r="I55" s="3"/>
      <c r="J55" s="3"/>
      <c r="K55" s="3"/>
      <c r="L55" s="3"/>
      <c r="M55" s="3">
        <v>1</v>
      </c>
      <c r="N55" s="3">
        <v>1</v>
      </c>
      <c r="O55" s="3"/>
      <c r="P55" s="3"/>
      <c r="Q55" s="3"/>
      <c r="R55" s="3"/>
      <c r="S55" s="3"/>
      <c r="T55" s="3"/>
      <c r="U55" s="17"/>
      <c r="V55" s="17"/>
      <c r="W55" s="10"/>
    </row>
    <row r="56" spans="1:23" ht="14.25">
      <c r="A56" s="12"/>
      <c r="B56" s="2">
        <v>52</v>
      </c>
      <c r="C56" s="1" t="s">
        <v>55</v>
      </c>
      <c r="D56" s="2">
        <f>SUM(E56:T56)</f>
        <v>3</v>
      </c>
      <c r="E56" s="3">
        <v>1</v>
      </c>
      <c r="F56" s="3"/>
      <c r="G56" s="3">
        <v>1</v>
      </c>
      <c r="H56" s="3"/>
      <c r="I56" s="3"/>
      <c r="J56" s="3"/>
      <c r="K56" s="3"/>
      <c r="L56" s="3"/>
      <c r="M56" s="3"/>
      <c r="N56" s="3"/>
      <c r="O56" s="3"/>
      <c r="P56" s="3">
        <v>1</v>
      </c>
      <c r="Q56" s="3"/>
      <c r="R56" s="3"/>
      <c r="S56" s="3"/>
      <c r="T56" s="3"/>
      <c r="U56" s="17"/>
      <c r="V56" s="17"/>
      <c r="W56" s="10"/>
    </row>
    <row r="57" spans="1:23" ht="14.25">
      <c r="A57" s="11" t="s">
        <v>147</v>
      </c>
      <c r="B57" s="2">
        <v>53</v>
      </c>
      <c r="C57" s="1" t="s">
        <v>56</v>
      </c>
      <c r="D57" s="2">
        <f t="shared" si="1"/>
        <v>4</v>
      </c>
      <c r="E57" s="3"/>
      <c r="F57" s="3"/>
      <c r="G57" s="3"/>
      <c r="H57" s="3">
        <v>1</v>
      </c>
      <c r="I57" s="3"/>
      <c r="J57" s="3"/>
      <c r="K57" s="3"/>
      <c r="L57" s="3">
        <v>1</v>
      </c>
      <c r="M57" s="3"/>
      <c r="N57" s="3"/>
      <c r="O57" s="3">
        <v>1</v>
      </c>
      <c r="P57" s="3">
        <v>1</v>
      </c>
      <c r="Q57" s="3"/>
      <c r="R57" s="3"/>
      <c r="S57" s="3"/>
      <c r="T57" s="3"/>
      <c r="U57" s="13">
        <v>87591850</v>
      </c>
      <c r="V57" s="15" t="s">
        <v>132</v>
      </c>
      <c r="W57" s="10"/>
    </row>
    <row r="58" spans="1:23" ht="14.25">
      <c r="A58" s="12"/>
      <c r="B58" s="2">
        <v>54</v>
      </c>
      <c r="C58" s="1" t="s">
        <v>57</v>
      </c>
      <c r="D58" s="2">
        <f t="shared" si="1"/>
        <v>3</v>
      </c>
      <c r="E58" s="3"/>
      <c r="F58" s="3"/>
      <c r="G58" s="3">
        <v>1</v>
      </c>
      <c r="H58" s="3"/>
      <c r="I58" s="3"/>
      <c r="J58" s="3"/>
      <c r="K58" s="3"/>
      <c r="L58" s="3">
        <v>1</v>
      </c>
      <c r="M58" s="3">
        <v>1</v>
      </c>
      <c r="N58" s="3"/>
      <c r="O58" s="3"/>
      <c r="P58" s="3"/>
      <c r="Q58" s="3"/>
      <c r="R58" s="3"/>
      <c r="S58" s="3"/>
      <c r="T58" s="3"/>
      <c r="U58" s="17"/>
      <c r="V58" s="17"/>
      <c r="W58" s="10"/>
    </row>
    <row r="59" spans="1:23" ht="14.25">
      <c r="A59" s="12"/>
      <c r="B59" s="2">
        <v>55</v>
      </c>
      <c r="C59" s="1" t="s">
        <v>58</v>
      </c>
      <c r="D59" s="2">
        <f t="shared" si="1"/>
        <v>4</v>
      </c>
      <c r="E59" s="3"/>
      <c r="F59" s="3"/>
      <c r="G59" s="3">
        <v>1</v>
      </c>
      <c r="H59" s="3"/>
      <c r="I59" s="3"/>
      <c r="J59" s="3"/>
      <c r="K59" s="3"/>
      <c r="L59" s="3">
        <v>2</v>
      </c>
      <c r="M59" s="3">
        <v>1</v>
      </c>
      <c r="N59" s="3"/>
      <c r="O59" s="3"/>
      <c r="P59" s="3"/>
      <c r="Q59" s="3"/>
      <c r="R59" s="3"/>
      <c r="S59" s="3"/>
      <c r="T59" s="3"/>
      <c r="U59" s="17"/>
      <c r="V59" s="17"/>
      <c r="W59" s="10"/>
    </row>
    <row r="60" spans="1:23" ht="14.25">
      <c r="A60" s="12"/>
      <c r="B60" s="2">
        <v>56</v>
      </c>
      <c r="C60" s="1" t="s">
        <v>59</v>
      </c>
      <c r="D60" s="2">
        <f t="shared" si="1"/>
        <v>3</v>
      </c>
      <c r="E60" s="3"/>
      <c r="F60" s="3"/>
      <c r="G60" s="3"/>
      <c r="H60" s="3"/>
      <c r="I60" s="3"/>
      <c r="J60" s="3"/>
      <c r="K60" s="3"/>
      <c r="L60" s="3">
        <v>2</v>
      </c>
      <c r="M60" s="3">
        <v>1</v>
      </c>
      <c r="N60" s="3"/>
      <c r="O60" s="3"/>
      <c r="P60" s="3"/>
      <c r="Q60" s="3"/>
      <c r="R60" s="3"/>
      <c r="S60" s="3"/>
      <c r="T60" s="3"/>
      <c r="U60" s="17"/>
      <c r="V60" s="17"/>
      <c r="W60" s="10"/>
    </row>
    <row r="61" spans="1:23" ht="14.25">
      <c r="A61" s="12"/>
      <c r="B61" s="2">
        <v>57</v>
      </c>
      <c r="C61" s="1" t="s">
        <v>60</v>
      </c>
      <c r="D61" s="2">
        <f t="shared" si="1"/>
        <v>3</v>
      </c>
      <c r="E61" s="3">
        <v>1</v>
      </c>
      <c r="F61" s="3"/>
      <c r="G61" s="3"/>
      <c r="H61" s="3"/>
      <c r="I61" s="3"/>
      <c r="J61" s="3"/>
      <c r="K61" s="3"/>
      <c r="L61" s="3">
        <v>1</v>
      </c>
      <c r="M61" s="3">
        <v>1</v>
      </c>
      <c r="N61" s="3"/>
      <c r="O61" s="3"/>
      <c r="P61" s="3"/>
      <c r="Q61" s="3"/>
      <c r="R61" s="3"/>
      <c r="S61" s="3"/>
      <c r="T61" s="3"/>
      <c r="U61" s="17"/>
      <c r="V61" s="17"/>
      <c r="W61" s="10"/>
    </row>
    <row r="62" spans="1:23" ht="14.25">
      <c r="A62" s="12"/>
      <c r="B62" s="2">
        <v>58</v>
      </c>
      <c r="C62" s="1" t="s">
        <v>61</v>
      </c>
      <c r="D62" s="2">
        <f t="shared" si="1"/>
        <v>2</v>
      </c>
      <c r="E62" s="3"/>
      <c r="F62" s="3"/>
      <c r="G62" s="3"/>
      <c r="H62" s="3"/>
      <c r="I62" s="3"/>
      <c r="J62" s="3"/>
      <c r="K62" s="3"/>
      <c r="L62" s="3"/>
      <c r="M62" s="3">
        <v>2</v>
      </c>
      <c r="N62" s="3"/>
      <c r="O62" s="3"/>
      <c r="P62" s="3"/>
      <c r="Q62" s="3"/>
      <c r="R62" s="3"/>
      <c r="S62" s="3"/>
      <c r="T62" s="3"/>
      <c r="U62" s="17"/>
      <c r="V62" s="17"/>
      <c r="W62" s="10"/>
    </row>
    <row r="63" spans="1:23" ht="14.25">
      <c r="A63" s="12"/>
      <c r="B63" s="2">
        <v>59</v>
      </c>
      <c r="C63" s="1" t="s">
        <v>62</v>
      </c>
      <c r="D63" s="2">
        <f t="shared" si="1"/>
        <v>1</v>
      </c>
      <c r="E63" s="3"/>
      <c r="F63" s="3"/>
      <c r="G63" s="3"/>
      <c r="H63" s="3"/>
      <c r="I63" s="3"/>
      <c r="J63" s="3"/>
      <c r="K63" s="3"/>
      <c r="L63" s="3">
        <v>1</v>
      </c>
      <c r="M63" s="3"/>
      <c r="N63" s="3"/>
      <c r="O63" s="3"/>
      <c r="P63" s="3"/>
      <c r="Q63" s="3"/>
      <c r="R63" s="3"/>
      <c r="S63" s="3"/>
      <c r="T63" s="3"/>
      <c r="U63" s="17"/>
      <c r="V63" s="17"/>
      <c r="W63" s="10"/>
    </row>
    <row r="64" spans="1:23" ht="14.25">
      <c r="A64" s="12"/>
      <c r="B64" s="2">
        <v>60</v>
      </c>
      <c r="C64" s="1" t="s">
        <v>63</v>
      </c>
      <c r="D64" s="2">
        <f t="shared" si="1"/>
        <v>5</v>
      </c>
      <c r="E64" s="3">
        <v>1</v>
      </c>
      <c r="F64" s="3">
        <v>1</v>
      </c>
      <c r="G64" s="3"/>
      <c r="H64" s="3"/>
      <c r="I64" s="3"/>
      <c r="J64" s="3"/>
      <c r="K64" s="3"/>
      <c r="L64" s="3">
        <v>2</v>
      </c>
      <c r="M64" s="3">
        <v>1</v>
      </c>
      <c r="N64" s="3"/>
      <c r="O64" s="3"/>
      <c r="P64" s="3"/>
      <c r="Q64" s="3"/>
      <c r="R64" s="3"/>
      <c r="S64" s="3"/>
      <c r="T64" s="3"/>
      <c r="U64" s="17"/>
      <c r="V64" s="17"/>
      <c r="W64" s="10"/>
    </row>
    <row r="65" spans="1:23" ht="14.25">
      <c r="A65" s="16"/>
      <c r="B65" s="2">
        <v>61</v>
      </c>
      <c r="C65" s="1" t="s">
        <v>64</v>
      </c>
      <c r="D65" s="2">
        <f t="shared" si="1"/>
        <v>6</v>
      </c>
      <c r="E65" s="3"/>
      <c r="F65" s="3"/>
      <c r="G65" s="3"/>
      <c r="H65" s="3">
        <v>1</v>
      </c>
      <c r="I65" s="3"/>
      <c r="J65" s="3"/>
      <c r="K65" s="3"/>
      <c r="L65" s="3">
        <v>3</v>
      </c>
      <c r="M65" s="3">
        <v>2</v>
      </c>
      <c r="N65" s="3"/>
      <c r="O65" s="3"/>
      <c r="P65" s="3"/>
      <c r="Q65" s="3"/>
      <c r="R65" s="3"/>
      <c r="S65" s="3"/>
      <c r="T65" s="3"/>
      <c r="U65" s="14"/>
      <c r="V65" s="14"/>
      <c r="W65" s="10"/>
    </row>
    <row r="66" spans="1:23" ht="14.25">
      <c r="A66" s="11" t="s">
        <v>133</v>
      </c>
      <c r="B66" s="2">
        <v>62</v>
      </c>
      <c r="C66" s="1" t="s">
        <v>86</v>
      </c>
      <c r="D66" s="2">
        <f t="shared" si="1"/>
        <v>3</v>
      </c>
      <c r="E66" s="3">
        <v>1</v>
      </c>
      <c r="F66" s="3"/>
      <c r="G66" s="3"/>
      <c r="H66" s="3"/>
      <c r="I66" s="3"/>
      <c r="J66" s="3"/>
      <c r="K66" s="3"/>
      <c r="L66" s="3"/>
      <c r="M66" s="3">
        <v>1</v>
      </c>
      <c r="N66" s="3"/>
      <c r="O66" s="3"/>
      <c r="P66" s="3"/>
      <c r="Q66" s="3"/>
      <c r="R66" s="3"/>
      <c r="S66" s="3"/>
      <c r="T66" s="3">
        <v>1</v>
      </c>
      <c r="U66" s="13" t="s">
        <v>134</v>
      </c>
      <c r="V66" s="13" t="s">
        <v>152</v>
      </c>
      <c r="W66" s="10"/>
    </row>
    <row r="67" spans="1:23" ht="14.25">
      <c r="A67" s="12"/>
      <c r="B67" s="2">
        <v>63</v>
      </c>
      <c r="C67" s="1" t="s">
        <v>65</v>
      </c>
      <c r="D67" s="2">
        <f t="shared" si="1"/>
        <v>5</v>
      </c>
      <c r="E67" s="3"/>
      <c r="F67" s="3"/>
      <c r="G67" s="3">
        <v>1</v>
      </c>
      <c r="H67" s="3"/>
      <c r="I67" s="3"/>
      <c r="J67" s="3"/>
      <c r="K67" s="3"/>
      <c r="L67" s="3">
        <v>3</v>
      </c>
      <c r="M67" s="3">
        <v>1</v>
      </c>
      <c r="N67" s="3"/>
      <c r="O67" s="3"/>
      <c r="P67" s="3"/>
      <c r="Q67" s="3"/>
      <c r="R67" s="3"/>
      <c r="S67" s="3"/>
      <c r="T67" s="3"/>
      <c r="U67" s="17"/>
      <c r="V67" s="17"/>
      <c r="W67" s="10"/>
    </row>
    <row r="68" spans="1:23" ht="14.25">
      <c r="A68" s="12"/>
      <c r="B68" s="2">
        <v>64</v>
      </c>
      <c r="C68" s="1" t="s">
        <v>87</v>
      </c>
      <c r="D68" s="2">
        <f t="shared" si="1"/>
        <v>3</v>
      </c>
      <c r="E68" s="3">
        <v>1</v>
      </c>
      <c r="F68" s="3">
        <v>1</v>
      </c>
      <c r="G68" s="3"/>
      <c r="H68" s="3">
        <v>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7"/>
      <c r="V68" s="17"/>
      <c r="W68" s="10"/>
    </row>
    <row r="69" spans="1:23" ht="14.25">
      <c r="A69" s="16"/>
      <c r="B69" s="2">
        <v>65</v>
      </c>
      <c r="C69" s="1" t="s">
        <v>66</v>
      </c>
      <c r="D69" s="2">
        <f t="shared" si="1"/>
        <v>4</v>
      </c>
      <c r="E69" s="3"/>
      <c r="F69" s="3"/>
      <c r="G69" s="3"/>
      <c r="H69" s="3"/>
      <c r="I69" s="3"/>
      <c r="J69" s="3"/>
      <c r="K69" s="3"/>
      <c r="L69" s="3">
        <v>3</v>
      </c>
      <c r="M69" s="3">
        <v>1</v>
      </c>
      <c r="N69" s="3"/>
      <c r="O69" s="3"/>
      <c r="P69" s="3"/>
      <c r="Q69" s="3"/>
      <c r="R69" s="3"/>
      <c r="S69" s="3"/>
      <c r="T69" s="3"/>
      <c r="U69" s="14"/>
      <c r="V69" s="14"/>
      <c r="W69" s="10"/>
    </row>
    <row r="70" spans="1:23" ht="14.25">
      <c r="A70" s="11" t="s">
        <v>135</v>
      </c>
      <c r="B70" s="2">
        <v>66</v>
      </c>
      <c r="C70" s="1" t="s">
        <v>88</v>
      </c>
      <c r="D70" s="2">
        <f t="shared" si="1"/>
        <v>4</v>
      </c>
      <c r="E70" s="3">
        <v>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v>1</v>
      </c>
      <c r="R70" s="3">
        <v>1</v>
      </c>
      <c r="S70" s="3"/>
      <c r="T70" s="3"/>
      <c r="U70" s="13" t="s">
        <v>136</v>
      </c>
      <c r="V70" s="15" t="s">
        <v>137</v>
      </c>
      <c r="W70" s="10"/>
    </row>
    <row r="71" spans="1:23" ht="14.25">
      <c r="A71" s="12"/>
      <c r="B71" s="2">
        <v>67</v>
      </c>
      <c r="C71" s="1" t="s">
        <v>89</v>
      </c>
      <c r="D71" s="2">
        <f t="shared" si="1"/>
        <v>10</v>
      </c>
      <c r="E71" s="3">
        <v>2</v>
      </c>
      <c r="F71" s="3">
        <v>1</v>
      </c>
      <c r="G71" s="3"/>
      <c r="H71" s="3"/>
      <c r="I71" s="3">
        <v>1</v>
      </c>
      <c r="J71" s="3"/>
      <c r="K71" s="3"/>
      <c r="L71" s="3">
        <v>4</v>
      </c>
      <c r="M71" s="3">
        <v>2</v>
      </c>
      <c r="N71" s="3"/>
      <c r="O71" s="3"/>
      <c r="P71" s="3"/>
      <c r="Q71" s="3"/>
      <c r="R71" s="3"/>
      <c r="S71" s="3"/>
      <c r="T71" s="3"/>
      <c r="U71" s="14"/>
      <c r="V71" s="14"/>
      <c r="W71" s="10"/>
    </row>
    <row r="72" spans="1:23" ht="42.75">
      <c r="A72" s="9" t="s">
        <v>138</v>
      </c>
      <c r="B72" s="2">
        <v>68</v>
      </c>
      <c r="C72" s="1" t="s">
        <v>90</v>
      </c>
      <c r="D72" s="2">
        <f t="shared" si="1"/>
        <v>12</v>
      </c>
      <c r="E72" s="3">
        <v>2</v>
      </c>
      <c r="F72" s="3">
        <v>1</v>
      </c>
      <c r="G72" s="3">
        <v>1</v>
      </c>
      <c r="H72" s="3"/>
      <c r="I72" s="3"/>
      <c r="J72" s="3"/>
      <c r="K72" s="3"/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2</v>
      </c>
      <c r="R72" s="3"/>
      <c r="S72" s="3"/>
      <c r="T72" s="3"/>
      <c r="U72" s="2" t="s">
        <v>139</v>
      </c>
      <c r="V72" s="7" t="s">
        <v>140</v>
      </c>
      <c r="W72" s="10"/>
    </row>
    <row r="73" spans="1:23" ht="14.25">
      <c r="A73" s="11" t="s">
        <v>141</v>
      </c>
      <c r="B73" s="2">
        <v>69</v>
      </c>
      <c r="C73" s="1" t="s">
        <v>91</v>
      </c>
      <c r="D73" s="2">
        <f t="shared" si="1"/>
        <v>2</v>
      </c>
      <c r="E73" s="3">
        <v>1</v>
      </c>
      <c r="F73" s="3"/>
      <c r="G73" s="3"/>
      <c r="H73" s="3"/>
      <c r="I73" s="3"/>
      <c r="J73" s="3"/>
      <c r="K73" s="3"/>
      <c r="L73" s="3">
        <v>1</v>
      </c>
      <c r="M73" s="3"/>
      <c r="N73" s="3"/>
      <c r="O73" s="3"/>
      <c r="P73" s="3"/>
      <c r="Q73" s="3"/>
      <c r="R73" s="3"/>
      <c r="S73" s="3"/>
      <c r="T73" s="3"/>
      <c r="U73" s="13">
        <v>13854182052</v>
      </c>
      <c r="V73" s="15" t="s">
        <v>142</v>
      </c>
      <c r="W73" s="10"/>
    </row>
    <row r="74" spans="1:23" ht="14.25">
      <c r="A74" s="12"/>
      <c r="B74" s="2">
        <v>70</v>
      </c>
      <c r="C74" s="1" t="s">
        <v>92</v>
      </c>
      <c r="D74" s="2">
        <f t="shared" si="1"/>
        <v>2</v>
      </c>
      <c r="E74" s="3"/>
      <c r="F74" s="3"/>
      <c r="G74" s="3">
        <v>1</v>
      </c>
      <c r="H74" s="3"/>
      <c r="I74" s="3"/>
      <c r="J74" s="3"/>
      <c r="K74" s="3"/>
      <c r="L74" s="3">
        <v>1</v>
      </c>
      <c r="M74" s="3"/>
      <c r="N74" s="3"/>
      <c r="O74" s="3"/>
      <c r="P74" s="3"/>
      <c r="Q74" s="3"/>
      <c r="R74" s="3"/>
      <c r="S74" s="3"/>
      <c r="T74" s="3"/>
      <c r="U74" s="17"/>
      <c r="V74" s="17"/>
      <c r="W74" s="10"/>
    </row>
    <row r="75" spans="1:23" ht="14.25">
      <c r="A75" s="16"/>
      <c r="B75" s="2">
        <v>71</v>
      </c>
      <c r="C75" s="1" t="s">
        <v>93</v>
      </c>
      <c r="D75" s="2">
        <f>SUM(E75:T75)</f>
        <v>3</v>
      </c>
      <c r="E75" s="3">
        <v>1</v>
      </c>
      <c r="F75" s="3"/>
      <c r="G75" s="3"/>
      <c r="H75" s="3"/>
      <c r="I75" s="3"/>
      <c r="J75" s="3"/>
      <c r="K75" s="3"/>
      <c r="L75" s="3">
        <v>1</v>
      </c>
      <c r="M75" s="3">
        <v>1</v>
      </c>
      <c r="N75" s="3"/>
      <c r="O75" s="3"/>
      <c r="P75" s="3"/>
      <c r="Q75" s="3"/>
      <c r="R75" s="3"/>
      <c r="S75" s="3"/>
      <c r="T75" s="3"/>
      <c r="U75" s="14"/>
      <c r="V75" s="14"/>
      <c r="W75" s="10"/>
    </row>
    <row r="76" spans="1:23" ht="28.5">
      <c r="A76" s="9" t="s">
        <v>94</v>
      </c>
      <c r="B76" s="2">
        <v>72</v>
      </c>
      <c r="C76" s="1" t="s">
        <v>94</v>
      </c>
      <c r="D76" s="2">
        <f>SUM(E76:T76)</f>
        <v>2</v>
      </c>
      <c r="E76" s="3"/>
      <c r="F76" s="3"/>
      <c r="G76" s="3">
        <v>1</v>
      </c>
      <c r="H76" s="3"/>
      <c r="I76" s="3">
        <v>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 t="s">
        <v>143</v>
      </c>
      <c r="V76" s="7" t="s">
        <v>144</v>
      </c>
      <c r="W76" s="10"/>
    </row>
    <row r="77" spans="4:20" ht="13.5">
      <c r="D77" s="10">
        <f aca="true" t="shared" si="2" ref="D77:T77">SUM(D5:D76)</f>
        <v>261</v>
      </c>
      <c r="E77" s="5">
        <f t="shared" si="2"/>
        <v>18</v>
      </c>
      <c r="F77" s="5">
        <f t="shared" si="2"/>
        <v>12</v>
      </c>
      <c r="G77" s="5">
        <f t="shared" si="2"/>
        <v>27</v>
      </c>
      <c r="H77" s="5">
        <f t="shared" si="2"/>
        <v>13</v>
      </c>
      <c r="I77" s="5">
        <f t="shared" si="2"/>
        <v>6</v>
      </c>
      <c r="J77" s="5">
        <f t="shared" si="2"/>
        <v>1</v>
      </c>
      <c r="K77" s="5">
        <f t="shared" si="2"/>
        <v>3</v>
      </c>
      <c r="L77" s="5">
        <f t="shared" si="2"/>
        <v>99</v>
      </c>
      <c r="M77" s="5">
        <f t="shared" si="2"/>
        <v>58</v>
      </c>
      <c r="N77" s="5">
        <f t="shared" si="2"/>
        <v>2</v>
      </c>
      <c r="O77" s="5">
        <f t="shared" si="2"/>
        <v>3</v>
      </c>
      <c r="P77" s="5">
        <f t="shared" si="2"/>
        <v>4</v>
      </c>
      <c r="Q77" s="5">
        <f t="shared" si="2"/>
        <v>8</v>
      </c>
      <c r="R77" s="5">
        <f t="shared" si="2"/>
        <v>2</v>
      </c>
      <c r="S77" s="5">
        <f t="shared" si="2"/>
        <v>1</v>
      </c>
      <c r="T77" s="5">
        <f t="shared" si="2"/>
        <v>4</v>
      </c>
    </row>
  </sheetData>
  <sheetProtection/>
  <autoFilter ref="A4:W4"/>
  <mergeCells count="65">
    <mergeCell ref="V3:V4"/>
    <mergeCell ref="A5:A7"/>
    <mergeCell ref="U5:U7"/>
    <mergeCell ref="V5:V7"/>
    <mergeCell ref="A1:V1"/>
    <mergeCell ref="A2:D2"/>
    <mergeCell ref="E2:V2"/>
    <mergeCell ref="A3:A4"/>
    <mergeCell ref="B3:B4"/>
    <mergeCell ref="C3:C4"/>
    <mergeCell ref="D3:D4"/>
    <mergeCell ref="E3:K3"/>
    <mergeCell ref="L3:T3"/>
    <mergeCell ref="U3:U4"/>
    <mergeCell ref="A8:A9"/>
    <mergeCell ref="U8:U9"/>
    <mergeCell ref="V8:V9"/>
    <mergeCell ref="A10:A15"/>
    <mergeCell ref="U10:U15"/>
    <mergeCell ref="V10:V15"/>
    <mergeCell ref="A17:A18"/>
    <mergeCell ref="U17:U18"/>
    <mergeCell ref="V17:V18"/>
    <mergeCell ref="A21:A22"/>
    <mergeCell ref="U21:U22"/>
    <mergeCell ref="V21:V22"/>
    <mergeCell ref="A19:A20"/>
    <mergeCell ref="U19:U20"/>
    <mergeCell ref="V19:V20"/>
    <mergeCell ref="A23:A28"/>
    <mergeCell ref="U23:U28"/>
    <mergeCell ref="V23:V28"/>
    <mergeCell ref="A29:A33"/>
    <mergeCell ref="U29:U33"/>
    <mergeCell ref="V29:V33"/>
    <mergeCell ref="A34:A39"/>
    <mergeCell ref="U34:U39"/>
    <mergeCell ref="V34:V39"/>
    <mergeCell ref="A40:A42"/>
    <mergeCell ref="U40:U42"/>
    <mergeCell ref="V40:V42"/>
    <mergeCell ref="A43:A45"/>
    <mergeCell ref="U43:U45"/>
    <mergeCell ref="V43:V45"/>
    <mergeCell ref="A46:A49"/>
    <mergeCell ref="U46:U49"/>
    <mergeCell ref="V46:V49"/>
    <mergeCell ref="A50:A53"/>
    <mergeCell ref="U50:U53"/>
    <mergeCell ref="V50:V53"/>
    <mergeCell ref="A54:A56"/>
    <mergeCell ref="U54:U56"/>
    <mergeCell ref="V54:V56"/>
    <mergeCell ref="A57:A65"/>
    <mergeCell ref="U57:U65"/>
    <mergeCell ref="V57:V65"/>
    <mergeCell ref="A66:A69"/>
    <mergeCell ref="U66:U69"/>
    <mergeCell ref="V66:V69"/>
    <mergeCell ref="A70:A71"/>
    <mergeCell ref="U70:U71"/>
    <mergeCell ref="V70:V71"/>
    <mergeCell ref="A73:A75"/>
    <mergeCell ref="U73:U75"/>
    <mergeCell ref="V73:V75"/>
  </mergeCells>
  <hyperlinks>
    <hyperlink ref="V10" r:id="rId1" display="www.jnwel.net"/>
    <hyperlink ref="V70" r:id="rId2" display="www.jnyczx.cn"/>
    <hyperlink ref="V29" r:id="rId3" display="http://www.jnsldjxx.com/index.php"/>
    <hyperlink ref="V50" r:id="rId4" display="微信公众号3310107885@qq.com"/>
    <hyperlink ref="V40" r:id="rId5" display="http://www.jnnssj.com/"/>
    <hyperlink ref="V34" r:id="rId6" display="http://www.jnqxjy.com/"/>
    <hyperlink ref="V73" r:id="rId7" display="www.jnllsh.net"/>
    <hyperlink ref="V17" r:id="rId8" display="www.jnsgxx.cn"/>
    <hyperlink ref="V57" r:id="rId9" display="www.jnlexx.com"/>
    <hyperlink ref="V19" r:id="rId10" display="http://www.jnywzx.net"/>
    <hyperlink ref="V72" r:id="rId11" display="http://www.jnsllhzx.cn"/>
    <hyperlink ref="V21" r:id="rId12" display="www.jnswzx.cn"/>
    <hyperlink ref="V16" r:id="rId13" display="www.jnssyxx.cn"/>
    <hyperlink ref="V76" r:id="rId14" display="http://www.jnslyxx.com/"/>
  </hyperlinks>
  <printOptions/>
  <pageMargins left="0.75" right="0.75" top="1" bottom="1" header="0.5" footer="0.5"/>
  <pageSetup horizontalDpi="600" verticalDpi="600" orientation="landscape" paperSize="9" r:id="rId17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2016-08-01T06:02:50Z</cp:lastPrinted>
  <dcterms:created xsi:type="dcterms:W3CDTF">2016-07-24T01:37:24Z</dcterms:created>
  <dcterms:modified xsi:type="dcterms:W3CDTF">2016-08-06T01:59:18Z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