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35" activeTab="1"/>
  </bookViews>
  <sheets>
    <sheet name="附件1岗位表" sheetId="5" r:id="rId1"/>
    <sheet name="附件2职位表" sheetId="1" r:id="rId2"/>
  </sheets>
  <definedNames>
    <definedName name="_xlnm.Print_Area" localSheetId="0">附件1岗位表!$A$1:$J$28</definedName>
    <definedName name="_xlnm.Print_Titles" localSheetId="0">附件1岗位表!$2:$5</definedName>
    <definedName name="_xlnm.Print_Titles" localSheetId="1">附件2职位表!$2:$4</definedName>
  </definedNames>
  <calcPr calcId="144525"/>
</workbook>
</file>

<file path=xl/sharedStrings.xml><?xml version="1.0" encoding="utf-8"?>
<sst xmlns="http://schemas.openxmlformats.org/spreadsheetml/2006/main" count="85" uniqueCount="59">
  <si>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</si>
  <si>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滨海县2019年第三批公开招聘教师岗位表</t>
  </si>
  <si>
    <t>招聘岗位</t>
  </si>
  <si>
    <r>
      <rPr>
        <sz val="9"/>
        <rFont val="宋体"/>
        <charset val="134"/>
      </rPr>
      <t>岗位
类别</t>
    </r>
  </si>
  <si>
    <t>招聘学科计划</t>
  </si>
  <si>
    <t>合计</t>
  </si>
  <si>
    <t>语文</t>
  </si>
  <si>
    <t>数学</t>
  </si>
  <si>
    <t>英语</t>
  </si>
  <si>
    <t>物理</t>
  </si>
  <si>
    <t>化学</t>
  </si>
  <si>
    <t>生物</t>
  </si>
  <si>
    <t>地理</t>
  </si>
  <si>
    <r>
      <rPr>
        <b/>
        <sz val="9"/>
        <rFont val="宋体"/>
        <charset val="134"/>
      </rPr>
      <t>总计</t>
    </r>
  </si>
  <si>
    <t>滨海中学</t>
  </si>
  <si>
    <t>中学</t>
  </si>
  <si>
    <t>北坍初中</t>
  </si>
  <si>
    <t>正红初中</t>
  </si>
  <si>
    <t>玉龙初中</t>
  </si>
  <si>
    <t>条洋初中</t>
  </si>
  <si>
    <t>八滩二中</t>
  </si>
  <si>
    <t>振东初中</t>
  </si>
  <si>
    <t>条港初中</t>
  </si>
  <si>
    <t>滨淮初中</t>
  </si>
  <si>
    <t>港城初中</t>
  </si>
  <si>
    <t>中学合计</t>
  </si>
  <si>
    <t>五汛镇中心小学</t>
  </si>
  <si>
    <t>小学</t>
  </si>
  <si>
    <t>蔡桥镇中心小学</t>
  </si>
  <si>
    <t>通榆镇中心小学</t>
  </si>
  <si>
    <t>正红镇中心小学</t>
  </si>
  <si>
    <t>八滩镇中心小学</t>
  </si>
  <si>
    <t>滨海港镇中心小学</t>
  </si>
  <si>
    <t>滨淮镇中心小学</t>
  </si>
  <si>
    <t>滨海港经济区中心小学</t>
  </si>
  <si>
    <t>滨淮农场学校</t>
  </si>
  <si>
    <t>淤尖实验学校</t>
  </si>
  <si>
    <t>小学合计</t>
  </si>
  <si>
    <t>附件2</t>
  </si>
  <si>
    <t>滨海县2019年第三批公开招聘教师职位表</t>
  </si>
  <si>
    <t>职位
代码</t>
  </si>
  <si>
    <t>职位名称</t>
  </si>
  <si>
    <t>招聘
计划</t>
  </si>
  <si>
    <t>资格条件</t>
  </si>
  <si>
    <t>面试形式</t>
  </si>
  <si>
    <t>中学语文教师</t>
  </si>
  <si>
    <r>
      <rPr>
        <sz val="10"/>
        <rFont val="宋体"/>
        <charset val="134"/>
      </rPr>
      <t>全日制普通高校本科（学士）及以上学历（学位）；持有《教师资格条例》规定的相应教师资格证书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所学专业不限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。</t>
    </r>
  </si>
  <si>
    <t>微型课</t>
  </si>
  <si>
    <t>中学数学教师</t>
  </si>
  <si>
    <t>中学英语教师</t>
  </si>
  <si>
    <t>中学物理教师</t>
  </si>
  <si>
    <t>中学化学教师</t>
  </si>
  <si>
    <t>中学生物教师</t>
  </si>
  <si>
    <t>中学地理教师</t>
  </si>
  <si>
    <t>全日制普通高校师范类本科（学士）及以上学历（学位）；持有《教师资格条例》规定的相应教师资格证书(所学专业不限)。</t>
  </si>
  <si>
    <t>小学语文教师</t>
  </si>
  <si>
    <t>全日制普通高校本科（学士）及以上学历（学位）；持有《教师资格条例》规定的相应教师资格证书(所学专业不限)。</t>
  </si>
  <si>
    <t>小学数学教师</t>
  </si>
  <si>
    <t>小学英语教师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</si>
</sst>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7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sz val="10"/>
      <name val="黑体"/>
      <charset val="134"/>
    </font>
    <font>
      <sz val="10"/>
      <name val="Times New Roman"/>
      <charset val="134"/>
    </font>
    <font>
      <sz val="12"/>
      <name val="Times New Roman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2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9"/>
      <color indexed="8"/>
      <name val="Times New Roman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indexed="8"/>
      <name val="Tahoma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0"/>
      <name val="MS Sans Serif"/>
      <charset val="134"/>
    </font>
    <font>
      <b/>
      <sz val="18"/>
      <color indexed="56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</borders>
  <cellStyleXfs count="21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16" fillId="0" borderId="0"/>
    <xf numFmtId="44" fontId="18" fillId="0" borderId="0" applyFont="0" applyFill="0" applyBorder="0" applyAlignment="0" applyProtection="0">
      <alignment vertical="center"/>
    </xf>
    <xf numFmtId="0" fontId="16" fillId="0" borderId="0"/>
    <xf numFmtId="41" fontId="18" fillId="0" borderId="0" applyFont="0" applyFill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6" fillId="0" borderId="0" applyProtection="0"/>
    <xf numFmtId="0" fontId="17" fillId="3" borderId="0" applyNumberFormat="0" applyBorder="0" applyAlignment="0" applyProtection="0">
      <alignment vertical="center"/>
    </xf>
    <xf numFmtId="0" fontId="18" fillId="26" borderId="13" applyNumberFormat="0" applyFont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8" fillId="32" borderId="15" applyNumberFormat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/>
    <xf numFmtId="0" fontId="31" fillId="43" borderId="0" applyNumberFormat="0" applyBorder="0" applyAlignment="0" applyProtection="0">
      <alignment vertical="center"/>
    </xf>
    <xf numFmtId="0" fontId="16" fillId="0" borderId="0"/>
    <xf numFmtId="0" fontId="31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0" applyProtection="0"/>
    <xf numFmtId="0" fontId="20" fillId="22" borderId="0" applyNumberFormat="0" applyBorder="0" applyAlignment="0" applyProtection="0">
      <alignment vertical="center"/>
    </xf>
    <xf numFmtId="0" fontId="16" fillId="0" borderId="0" applyProtection="0"/>
    <xf numFmtId="0" fontId="20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7" fillId="53" borderId="0" applyNumberFormat="0" applyBorder="0" applyAlignment="0" applyProtection="0">
      <alignment vertical="center"/>
    </xf>
    <xf numFmtId="0" fontId="16" fillId="0" borderId="0" applyProtection="0"/>
    <xf numFmtId="0" fontId="17" fillId="3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5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0" borderId="0"/>
    <xf numFmtId="0" fontId="52" fillId="0" borderId="0" applyNumberFormat="0" applyFill="0" applyBorder="0" applyAlignment="0" applyProtection="0"/>
    <xf numFmtId="0" fontId="16" fillId="0" borderId="0"/>
    <xf numFmtId="0" fontId="16" fillId="0" borderId="0"/>
    <xf numFmtId="0" fontId="52" fillId="0" borderId="0" applyNumberFormat="0" applyFill="0" applyBorder="0" applyAlignment="0" applyProtection="0"/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3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7" fillId="30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5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9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5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17" fillId="55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55" fillId="40" borderId="11" applyNumberFormat="0" applyAlignment="0" applyProtection="0">
      <alignment vertical="center"/>
    </xf>
    <xf numFmtId="0" fontId="55" fillId="40" borderId="11" applyNumberFormat="0" applyAlignment="0" applyProtection="0">
      <alignment vertical="center"/>
    </xf>
    <xf numFmtId="0" fontId="16" fillId="29" borderId="14" applyNumberFormat="0" applyFont="0" applyAlignment="0" applyProtection="0">
      <alignment vertical="center"/>
    </xf>
    <xf numFmtId="0" fontId="16" fillId="29" borderId="14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0" fillId="0" borderId="0" xfId="130" applyFont="1"/>
    <xf numFmtId="0" fontId="1" fillId="0" borderId="0" xfId="130" applyFont="1" applyFill="1"/>
    <xf numFmtId="0" fontId="8" fillId="0" borderId="0" xfId="130" applyFont="1" applyFill="1" applyAlignment="1">
      <alignment horizontal="center"/>
    </xf>
    <xf numFmtId="0" fontId="8" fillId="0" borderId="0" xfId="130" applyFont="1" applyFill="1"/>
    <xf numFmtId="0" fontId="9" fillId="0" borderId="0" xfId="130" applyFont="1" applyFill="1"/>
    <xf numFmtId="0" fontId="0" fillId="0" borderId="0" xfId="130" applyFont="1" applyFill="1"/>
    <xf numFmtId="0" fontId="6" fillId="0" borderId="0" xfId="130" applyFont="1" applyAlignment="1">
      <alignment horizontal="center" vertical="center" wrapText="1"/>
    </xf>
    <xf numFmtId="0" fontId="2" fillId="0" borderId="0" xfId="130" applyFont="1" applyFill="1" applyAlignment="1">
      <alignment horizontal="center" vertical="center"/>
    </xf>
    <xf numFmtId="0" fontId="10" fillId="0" borderId="0" xfId="130" applyFont="1" applyFill="1" applyAlignment="1">
      <alignment horizontal="center" vertical="center"/>
    </xf>
    <xf numFmtId="0" fontId="11" fillId="0" borderId="2" xfId="130" applyFont="1" applyFill="1" applyBorder="1" applyAlignment="1">
      <alignment horizontal="center" vertical="center" wrapText="1"/>
    </xf>
    <xf numFmtId="0" fontId="11" fillId="0" borderId="2" xfId="130" applyFont="1" applyFill="1" applyBorder="1" applyAlignment="1">
      <alignment horizontal="center" vertical="center"/>
    </xf>
    <xf numFmtId="0" fontId="12" fillId="0" borderId="2" xfId="130" applyFont="1" applyFill="1" applyBorder="1" applyAlignment="1">
      <alignment horizontal="center" vertical="center" wrapText="1"/>
    </xf>
    <xf numFmtId="0" fontId="13" fillId="0" borderId="2" xfId="130" applyFont="1" applyFill="1" applyBorder="1" applyAlignment="1">
      <alignment horizontal="center" vertical="center" shrinkToFit="1"/>
    </xf>
    <xf numFmtId="0" fontId="13" fillId="0" borderId="2" xfId="130" applyFont="1" applyFill="1" applyBorder="1" applyAlignment="1">
      <alignment horizontal="center" vertical="center" wrapText="1"/>
    </xf>
    <xf numFmtId="0" fontId="12" fillId="2" borderId="2" xfId="130" applyFont="1" applyFill="1" applyBorder="1" applyAlignment="1">
      <alignment horizontal="left" vertical="center" shrinkToFit="1"/>
    </xf>
    <xf numFmtId="0" fontId="12" fillId="2" borderId="2" xfId="130" applyFont="1" applyFill="1" applyBorder="1" applyAlignment="1">
      <alignment horizontal="center" vertical="center" shrinkToFit="1"/>
    </xf>
    <xf numFmtId="0" fontId="11" fillId="2" borderId="2" xfId="130" applyFont="1" applyFill="1" applyBorder="1" applyAlignment="1">
      <alignment horizontal="left" vertical="center" shrinkToFit="1"/>
    </xf>
    <xf numFmtId="0" fontId="14" fillId="2" borderId="3" xfId="130" applyFont="1" applyFill="1" applyBorder="1" applyAlignment="1">
      <alignment horizontal="center" vertical="center" shrinkToFit="1"/>
    </xf>
    <xf numFmtId="0" fontId="14" fillId="2" borderId="4" xfId="130" applyFont="1" applyFill="1" applyBorder="1" applyAlignment="1">
      <alignment horizontal="center" vertical="center" shrinkToFit="1"/>
    </xf>
    <xf numFmtId="0" fontId="15" fillId="0" borderId="2" xfId="130" applyFont="1" applyFill="1" applyBorder="1" applyAlignment="1">
      <alignment horizontal="center" vertical="center" wrapText="1"/>
    </xf>
    <xf numFmtId="0" fontId="15" fillId="2" borderId="2" xfId="130" applyFont="1" applyFill="1" applyBorder="1" applyAlignment="1">
      <alignment horizontal="center" vertical="center" wrapText="1"/>
    </xf>
    <xf numFmtId="0" fontId="11" fillId="2" borderId="2" xfId="130" applyFont="1" applyFill="1" applyBorder="1" applyAlignment="1">
      <alignment horizontal="center" vertical="center" wrapText="1"/>
    </xf>
    <xf numFmtId="0" fontId="13" fillId="2" borderId="4" xfId="130" applyFont="1" applyFill="1" applyBorder="1" applyAlignment="1">
      <alignment horizontal="center" vertical="center" shrinkToFit="1"/>
    </xf>
    <xf numFmtId="0" fontId="13" fillId="2" borderId="2" xfId="13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1" fillId="0" borderId="0" xfId="130" applyFont="1" applyFill="1" applyBorder="1" applyAlignment="1">
      <alignment horizontal="center" vertical="center"/>
    </xf>
    <xf numFmtId="0" fontId="12" fillId="0" borderId="0" xfId="130" applyFont="1" applyFill="1" applyBorder="1" applyAlignment="1">
      <alignment horizontal="center" vertical="center" wrapText="1"/>
    </xf>
    <xf numFmtId="0" fontId="13" fillId="0" borderId="0" xfId="130" applyFont="1" applyFill="1" applyBorder="1" applyAlignment="1">
      <alignment horizontal="center" vertical="center" wrapText="1"/>
    </xf>
    <xf numFmtId="0" fontId="11" fillId="0" borderId="0" xfId="130" applyFont="1" applyFill="1" applyBorder="1" applyAlignment="1">
      <alignment horizontal="center" vertical="center" wrapText="1"/>
    </xf>
    <xf numFmtId="0" fontId="11" fillId="2" borderId="0" xfId="130" applyFont="1" applyFill="1" applyBorder="1" applyAlignment="1">
      <alignment horizontal="center" vertical="center" wrapText="1"/>
    </xf>
    <xf numFmtId="0" fontId="13" fillId="2" borderId="0" xfId="130" applyFont="1" applyFill="1" applyBorder="1" applyAlignment="1">
      <alignment horizontal="center" vertical="center" wrapText="1"/>
    </xf>
  </cellXfs>
  <cellStyles count="219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常规 2 2 4" xfId="6"/>
    <cellStyle name="货币" xfId="7" builtinId="4"/>
    <cellStyle name="常规 3 4 3" xfId="8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常规 6" xfId="18"/>
    <cellStyle name="60% - 强调文字颜色 2 3" xfId="19"/>
    <cellStyle name="注释" xfId="20" builtinId="1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40% - 强调文字颜色 4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40% - 强调文字颜色 1 2" xfId="39"/>
    <cellStyle name="20% - 强调文字颜色 2 3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3 3" xfId="45"/>
    <cellStyle name="20% - 强调文字颜色 5" xfId="46" builtinId="46"/>
    <cellStyle name="强调文字颜色 1" xfId="47" builtinId="29"/>
    <cellStyle name="20% - 强调文字颜色 6 3" xfId="48"/>
    <cellStyle name="链接单元格 3" xfId="49"/>
    <cellStyle name="20% - 强调文字颜色 1" xfId="50" builtinId="30"/>
    <cellStyle name="40% - 强调文字颜色 1" xfId="51" builtinId="31"/>
    <cellStyle name="输出 2" xfId="52"/>
    <cellStyle name="20% - 强调文字颜色 2" xfId="53" builtinId="34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1 3" xfId="59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2 2" xfId="70"/>
    <cellStyle name="20% - 强调文字颜色 3 2" xfId="71"/>
    <cellStyle name="常规 3" xfId="72"/>
    <cellStyle name="20% - 强调文字颜色 4 2" xfId="73"/>
    <cellStyle name="常规 4" xfId="74"/>
    <cellStyle name="20% - 强调文字颜色 4 3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常规 5" xfId="89"/>
    <cellStyle name="60% - 强调文字颜色 2 2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常规 3 3 3" xfId="99"/>
    <cellStyle name="ColLevel_0" xfId="100"/>
    <cellStyle name="gcd" xfId="101"/>
    <cellStyle name="常规 2 6 3" xfId="102"/>
    <cellStyle name="RowLevel_0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滨海县2018年第二批公开招聘教师公告附件1岗位表、附件2职位表" xfId="116"/>
    <cellStyle name="差_教师需求情况汇总表 (原版)" xfId="117"/>
    <cellStyle name="常规 10" xfId="118"/>
    <cellStyle name="常规 11" xfId="119"/>
    <cellStyle name="常规 12" xfId="120"/>
    <cellStyle name="常规 13" xfId="121"/>
    <cellStyle name="常规 14" xfId="122"/>
    <cellStyle name="常规 20" xfId="123"/>
    <cellStyle name="常规 15" xfId="124"/>
    <cellStyle name="常规 16" xfId="125"/>
    <cellStyle name="常规 17" xfId="126"/>
    <cellStyle name="常规 18" xfId="127"/>
    <cellStyle name="常规 19" xfId="128"/>
    <cellStyle name="常规 194" xfId="129"/>
    <cellStyle name="常规 2" xfId="130"/>
    <cellStyle name="常规 2 2" xfId="131"/>
    <cellStyle name="常规 2 2 2" xfId="132"/>
    <cellStyle name="常规 2 2 2 2" xfId="133"/>
    <cellStyle name="常规 2 2 2 3" xfId="134"/>
    <cellStyle name="常规 2 2 3" xfId="135"/>
    <cellStyle name="常规 2 2 3 2" xfId="136"/>
    <cellStyle name="常规 2 2 3 3" xfId="137"/>
    <cellStyle name="常规 2 2 5" xfId="138"/>
    <cellStyle name="常规 2 3" xfId="139"/>
    <cellStyle name="常规 2 3 2" xfId="140"/>
    <cellStyle name="常规 2 3 2 2" xfId="141"/>
    <cellStyle name="常规 2 3 2 3" xfId="142"/>
    <cellStyle name="常规 2 3 3" xfId="143"/>
    <cellStyle name="常规 2 3 3 2" xfId="144"/>
    <cellStyle name="常规 2 3 3 3" xfId="145"/>
    <cellStyle name="常规 2 3 4" xfId="146"/>
    <cellStyle name="常规 2 3 5" xfId="147"/>
    <cellStyle name="常规 2 4" xfId="148"/>
    <cellStyle name="常规 2 4 2" xfId="149"/>
    <cellStyle name="常规 2 4 2 2" xfId="150"/>
    <cellStyle name="常规 2 4 2 3" xfId="151"/>
    <cellStyle name="常规 2 4 3" xfId="152"/>
    <cellStyle name="常规 2 4 3 2" xfId="153"/>
    <cellStyle name="常规 2 4 3 3" xfId="154"/>
    <cellStyle name="常规 2 4 4" xfId="155"/>
    <cellStyle name="常规 2 4 5" xfId="156"/>
    <cellStyle name="强调文字颜色 4 2" xfId="157"/>
    <cellStyle name="常规 2 5" xfId="158"/>
    <cellStyle name="常规 2 5 2" xfId="159"/>
    <cellStyle name="常规 2 5 3" xfId="160"/>
    <cellStyle name="强调文字颜色 4 3" xfId="161"/>
    <cellStyle name="常规 2 6" xfId="162"/>
    <cellStyle name="常规 2 6 2" xfId="163"/>
    <cellStyle name="常规 2 7" xfId="164"/>
    <cellStyle name="常规 3 2" xfId="165"/>
    <cellStyle name="常规 3 2 2" xfId="166"/>
    <cellStyle name="常规 3 2 2 2" xfId="167"/>
    <cellStyle name="常规 3 2 2 3" xfId="168"/>
    <cellStyle name="常规 3 2 3" xfId="169"/>
    <cellStyle name="常规 3 2 3 2" xfId="170"/>
    <cellStyle name="常规 3 2 3 3" xfId="171"/>
    <cellStyle name="常规 3 3" xfId="172"/>
    <cellStyle name="常规 3 3 2" xfId="173"/>
    <cellStyle name="常规 3 3 2 2" xfId="174"/>
    <cellStyle name="常规 3 3 2 3" xfId="175"/>
    <cellStyle name="常规 3 3 3 2" xfId="176"/>
    <cellStyle name="常规 3 3 3 3" xfId="177"/>
    <cellStyle name="常规 3 4" xfId="178"/>
    <cellStyle name="常规 3 4 2" xfId="179"/>
    <cellStyle name="常规 3 4 2 2" xfId="180"/>
    <cellStyle name="常规 3 4 2 3" xfId="181"/>
    <cellStyle name="强调文字颜色 5 2" xfId="182"/>
    <cellStyle name="常规 3 5" xfId="183"/>
    <cellStyle name="常规 3 5 2" xfId="184"/>
    <cellStyle name="常规 3 5 2 2" xfId="185"/>
    <cellStyle name="常规 3 5 2 3" xfId="186"/>
    <cellStyle name="常规 3 5 3" xfId="187"/>
    <cellStyle name="常规 3 5 3 2" xfId="188"/>
    <cellStyle name="常规 3 5 3 3" xfId="189"/>
    <cellStyle name="常规 7" xfId="190"/>
    <cellStyle name="常规 8" xfId="191"/>
    <cellStyle name="好 2" xfId="192"/>
    <cellStyle name="好 3" xfId="193"/>
    <cellStyle name="好_滨海县2018年第二批公开招聘教师公告附件1岗位表、附件2职位表" xfId="194"/>
    <cellStyle name="好_教师需求情况汇总表 (原版)" xfId="195"/>
    <cellStyle name="汇总 2" xfId="196"/>
    <cellStyle name="汇总 3" xfId="197"/>
    <cellStyle name="检查单元格 2" xfId="198"/>
    <cellStyle name="检查单元格 3" xfId="199"/>
    <cellStyle name="解释性文本 2" xfId="200"/>
    <cellStyle name="解释性文本 3" xfId="201"/>
    <cellStyle name="警告文本 2" xfId="202"/>
    <cellStyle name="警告文本 3" xfId="203"/>
    <cellStyle name="链接单元格 2" xfId="204"/>
    <cellStyle name="强调文字颜色 1 2" xfId="205"/>
    <cellStyle name="强调文字颜色 1 3" xfId="206"/>
    <cellStyle name="强调文字颜色 2 2" xfId="207"/>
    <cellStyle name="强调文字颜色 2 3" xfId="208"/>
    <cellStyle name="强调文字颜色 3 2" xfId="209"/>
    <cellStyle name="强调文字颜色 3 3" xfId="210"/>
    <cellStyle name="强调文字颜色 5 3" xfId="211"/>
    <cellStyle name="强调文字颜色 6 2" xfId="212"/>
    <cellStyle name="强调文字颜色 6 3" xfId="213"/>
    <cellStyle name="适中 3" xfId="214"/>
    <cellStyle name="输入 2" xfId="215"/>
    <cellStyle name="输入 3" xfId="216"/>
    <cellStyle name="注释 2" xfId="217"/>
    <cellStyle name="注释 3" xfId="21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28"/>
  <sheetViews>
    <sheetView showZeros="0" workbookViewId="0">
      <pane xSplit="2" ySplit="6" topLeftCell="C7" activePane="bottomRight" state="frozen"/>
      <selection/>
      <selection pane="topRight"/>
      <selection pane="bottomLeft"/>
      <selection pane="bottomRight" activeCell="L8" sqref="L8"/>
    </sheetView>
  </sheetViews>
  <sheetFormatPr defaultColWidth="9" defaultRowHeight="14.25"/>
  <cols>
    <col min="1" max="1" width="17.25" style="19" customWidth="1"/>
    <col min="2" max="2" width="8.5" style="19" customWidth="1"/>
    <col min="3" max="9" width="7.5" style="19" customWidth="1"/>
    <col min="10" max="10" width="7.25" style="19" customWidth="1"/>
    <col min="11" max="11" width="8.5" style="19" customWidth="1"/>
    <col min="12" max="16384" width="9" style="19"/>
  </cols>
  <sheetData>
    <row r="1" s="13" customFormat="1" ht="15.75" spans="1:11">
      <c r="A1" s="13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ht="27.75" customHeight="1" spans="1:1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customHeight="1" spans="1:11">
      <c r="A3" s="22"/>
      <c r="B3" s="22"/>
      <c r="C3" s="22"/>
      <c r="D3" s="22"/>
      <c r="E3" s="22"/>
      <c r="F3" s="22"/>
      <c r="G3" s="22"/>
      <c r="H3" s="22"/>
      <c r="I3" s="6">
        <v>2019.05</v>
      </c>
      <c r="J3" s="6"/>
      <c r="K3" s="38"/>
    </row>
    <row r="4" s="14" customFormat="1" ht="24" customHeight="1" spans="1:11">
      <c r="A4" s="23" t="s">
        <v>2</v>
      </c>
      <c r="B4" s="23" t="s">
        <v>3</v>
      </c>
      <c r="C4" s="24" t="s">
        <v>4</v>
      </c>
      <c r="D4" s="24"/>
      <c r="E4" s="24"/>
      <c r="F4" s="24"/>
      <c r="G4" s="24"/>
      <c r="H4" s="24"/>
      <c r="I4" s="24"/>
      <c r="J4" s="24"/>
      <c r="K4" s="39"/>
    </row>
    <row r="5" s="15" customFormat="1" ht="24" customHeight="1" spans="1:11">
      <c r="A5" s="23"/>
      <c r="B5" s="23"/>
      <c r="C5" s="23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5" t="s">
        <v>10</v>
      </c>
      <c r="I5" s="25" t="s">
        <v>11</v>
      </c>
      <c r="J5" s="25" t="s">
        <v>12</v>
      </c>
      <c r="K5" s="40"/>
    </row>
    <row r="6" s="16" customFormat="1" ht="24" customHeight="1" spans="1:11">
      <c r="A6" s="26" t="s">
        <v>13</v>
      </c>
      <c r="B6" s="26"/>
      <c r="C6" s="27">
        <f t="shared" ref="C6:J6" si="0">C17+C28</f>
        <v>67</v>
      </c>
      <c r="D6" s="27">
        <f t="shared" si="0"/>
        <v>25</v>
      </c>
      <c r="E6" s="27">
        <f t="shared" si="0"/>
        <v>17</v>
      </c>
      <c r="F6" s="27">
        <f t="shared" si="0"/>
        <v>16</v>
      </c>
      <c r="G6" s="27">
        <f t="shared" si="0"/>
        <v>2</v>
      </c>
      <c r="H6" s="27">
        <f t="shared" si="0"/>
        <v>3</v>
      </c>
      <c r="I6" s="27">
        <f t="shared" si="0"/>
        <v>3</v>
      </c>
      <c r="J6" s="27">
        <f t="shared" si="0"/>
        <v>1</v>
      </c>
      <c r="K6" s="41"/>
    </row>
    <row r="7" s="16" customFormat="1" ht="24" customHeight="1" spans="1:11">
      <c r="A7" s="28" t="s">
        <v>14</v>
      </c>
      <c r="B7" s="29" t="s">
        <v>15</v>
      </c>
      <c r="C7" s="23">
        <f t="shared" ref="C7:C16" si="1">SUM(D7:J7)</f>
        <v>1</v>
      </c>
      <c r="D7" s="27"/>
      <c r="E7" s="27"/>
      <c r="F7" s="27"/>
      <c r="G7" s="27"/>
      <c r="H7" s="27"/>
      <c r="I7" s="27"/>
      <c r="J7" s="23">
        <v>1</v>
      </c>
      <c r="K7" s="41"/>
    </row>
    <row r="8" s="15" customFormat="1" ht="24" customHeight="1" spans="1:11">
      <c r="A8" s="28" t="s">
        <v>16</v>
      </c>
      <c r="B8" s="29" t="s">
        <v>15</v>
      </c>
      <c r="C8" s="23">
        <f t="shared" si="1"/>
        <v>1</v>
      </c>
      <c r="D8" s="23"/>
      <c r="E8" s="23"/>
      <c r="F8" s="23"/>
      <c r="G8" s="23"/>
      <c r="H8" s="23">
        <v>1</v>
      </c>
      <c r="I8" s="23"/>
      <c r="J8" s="23"/>
      <c r="K8" s="42"/>
    </row>
    <row r="9" s="15" customFormat="1" ht="24" customHeight="1" spans="1:11">
      <c r="A9" s="28" t="s">
        <v>17</v>
      </c>
      <c r="B9" s="29" t="s">
        <v>15</v>
      </c>
      <c r="C9" s="23">
        <f t="shared" si="1"/>
        <v>1</v>
      </c>
      <c r="D9" s="23"/>
      <c r="E9" s="23">
        <v>1</v>
      </c>
      <c r="F9" s="23"/>
      <c r="G9" s="23"/>
      <c r="H9" s="23"/>
      <c r="I9" s="23"/>
      <c r="J9" s="23"/>
      <c r="K9" s="42"/>
    </row>
    <row r="10" s="15" customFormat="1" ht="24" customHeight="1" spans="1:11">
      <c r="A10" s="28" t="s">
        <v>18</v>
      </c>
      <c r="B10" s="29" t="s">
        <v>15</v>
      </c>
      <c r="C10" s="23">
        <f t="shared" si="1"/>
        <v>3</v>
      </c>
      <c r="D10" s="23">
        <v>1</v>
      </c>
      <c r="E10" s="23"/>
      <c r="F10" s="23"/>
      <c r="G10" s="23">
        <v>1</v>
      </c>
      <c r="H10" s="23"/>
      <c r="I10" s="23">
        <v>1</v>
      </c>
      <c r="J10" s="23"/>
      <c r="K10" s="42"/>
    </row>
    <row r="11" s="15" customFormat="1" ht="24" customHeight="1" spans="1:11">
      <c r="A11" s="28" t="s">
        <v>19</v>
      </c>
      <c r="B11" s="29" t="s">
        <v>15</v>
      </c>
      <c r="C11" s="23">
        <f t="shared" si="1"/>
        <v>1</v>
      </c>
      <c r="D11" s="23"/>
      <c r="E11" s="23">
        <v>1</v>
      </c>
      <c r="F11" s="23"/>
      <c r="G11" s="23"/>
      <c r="H11" s="23"/>
      <c r="I11" s="23"/>
      <c r="J11" s="23"/>
      <c r="K11" s="42"/>
    </row>
    <row r="12" s="15" customFormat="1" ht="24" customHeight="1" spans="1:11">
      <c r="A12" s="28" t="s">
        <v>20</v>
      </c>
      <c r="B12" s="29" t="s">
        <v>15</v>
      </c>
      <c r="C12" s="23">
        <f t="shared" si="1"/>
        <v>2</v>
      </c>
      <c r="D12" s="23"/>
      <c r="E12" s="23"/>
      <c r="F12" s="23"/>
      <c r="G12" s="23"/>
      <c r="H12" s="23">
        <v>1</v>
      </c>
      <c r="I12" s="23">
        <v>1</v>
      </c>
      <c r="J12" s="23"/>
      <c r="K12" s="42"/>
    </row>
    <row r="13" s="15" customFormat="1" ht="24" customHeight="1" spans="1:11">
      <c r="A13" s="28" t="s">
        <v>21</v>
      </c>
      <c r="B13" s="29" t="s">
        <v>15</v>
      </c>
      <c r="C13" s="23">
        <f t="shared" si="1"/>
        <v>2</v>
      </c>
      <c r="D13" s="23">
        <v>1</v>
      </c>
      <c r="E13" s="23">
        <v>1</v>
      </c>
      <c r="F13" s="23"/>
      <c r="G13" s="23"/>
      <c r="H13" s="23"/>
      <c r="I13" s="23"/>
      <c r="J13" s="23"/>
      <c r="K13" s="42"/>
    </row>
    <row r="14" s="15" customFormat="1" ht="24" customHeight="1" spans="1:11">
      <c r="A14" s="28" t="s">
        <v>22</v>
      </c>
      <c r="B14" s="29" t="s">
        <v>15</v>
      </c>
      <c r="C14" s="23">
        <f t="shared" si="1"/>
        <v>8</v>
      </c>
      <c r="D14" s="23">
        <v>2</v>
      </c>
      <c r="E14" s="23">
        <v>3</v>
      </c>
      <c r="F14" s="23">
        <v>1</v>
      </c>
      <c r="G14" s="23"/>
      <c r="H14" s="23">
        <v>1</v>
      </c>
      <c r="I14" s="23">
        <v>1</v>
      </c>
      <c r="J14" s="23"/>
      <c r="K14" s="42"/>
    </row>
    <row r="15" s="15" customFormat="1" ht="24" customHeight="1" spans="1:11">
      <c r="A15" s="28" t="s">
        <v>23</v>
      </c>
      <c r="B15" s="29" t="s">
        <v>15</v>
      </c>
      <c r="C15" s="23">
        <f t="shared" si="1"/>
        <v>3</v>
      </c>
      <c r="D15" s="23">
        <v>2</v>
      </c>
      <c r="E15" s="23"/>
      <c r="F15" s="23">
        <v>1</v>
      </c>
      <c r="G15" s="23"/>
      <c r="H15" s="23"/>
      <c r="I15" s="23"/>
      <c r="J15" s="23"/>
      <c r="K15" s="42"/>
    </row>
    <row r="16" s="15" customFormat="1" ht="24" customHeight="1" spans="1:11">
      <c r="A16" s="30" t="s">
        <v>24</v>
      </c>
      <c r="B16" s="29" t="s">
        <v>15</v>
      </c>
      <c r="C16" s="23">
        <f t="shared" si="1"/>
        <v>3</v>
      </c>
      <c r="D16" s="23">
        <v>2</v>
      </c>
      <c r="E16" s="23"/>
      <c r="F16" s="23"/>
      <c r="G16" s="23">
        <v>1</v>
      </c>
      <c r="H16" s="23"/>
      <c r="I16" s="23"/>
      <c r="J16" s="23"/>
      <c r="K16" s="42"/>
    </row>
    <row r="17" s="17" customFormat="1" ht="24" customHeight="1" spans="1:11">
      <c r="A17" s="31" t="s">
        <v>25</v>
      </c>
      <c r="B17" s="32"/>
      <c r="C17" s="27">
        <f>SUM(C7:C16)</f>
        <v>25</v>
      </c>
      <c r="D17" s="27">
        <f t="shared" ref="D17:J17" si="2">SUM(D7:D16)</f>
        <v>8</v>
      </c>
      <c r="E17" s="27">
        <f t="shared" si="2"/>
        <v>6</v>
      </c>
      <c r="F17" s="27">
        <f t="shared" si="2"/>
        <v>2</v>
      </c>
      <c r="G17" s="27">
        <f t="shared" si="2"/>
        <v>2</v>
      </c>
      <c r="H17" s="27">
        <f t="shared" si="2"/>
        <v>3</v>
      </c>
      <c r="I17" s="27">
        <f t="shared" si="2"/>
        <v>3</v>
      </c>
      <c r="J17" s="27">
        <f t="shared" si="2"/>
        <v>1</v>
      </c>
      <c r="K17" s="41"/>
    </row>
    <row r="18" ht="24" customHeight="1" spans="1:11">
      <c r="A18" s="30" t="s">
        <v>26</v>
      </c>
      <c r="B18" s="29" t="s">
        <v>27</v>
      </c>
      <c r="C18" s="23">
        <f t="shared" ref="C18:C27" si="3">SUM(D18:J18)</f>
        <v>4</v>
      </c>
      <c r="D18" s="33">
        <v>2</v>
      </c>
      <c r="E18" s="33">
        <v>1</v>
      </c>
      <c r="F18" s="33">
        <v>1</v>
      </c>
      <c r="G18" s="23"/>
      <c r="H18" s="23"/>
      <c r="I18" s="23"/>
      <c r="J18" s="23"/>
      <c r="K18" s="42"/>
    </row>
    <row r="19" ht="24" customHeight="1" spans="1:11">
      <c r="A19" s="30" t="s">
        <v>28</v>
      </c>
      <c r="B19" s="29" t="s">
        <v>27</v>
      </c>
      <c r="C19" s="23">
        <f t="shared" si="3"/>
        <v>3</v>
      </c>
      <c r="D19" s="33">
        <v>1</v>
      </c>
      <c r="E19" s="33">
        <v>1</v>
      </c>
      <c r="F19" s="33">
        <v>1</v>
      </c>
      <c r="G19" s="23"/>
      <c r="H19" s="23"/>
      <c r="I19" s="23"/>
      <c r="J19" s="23"/>
      <c r="K19" s="42"/>
    </row>
    <row r="20" ht="24" customHeight="1" spans="1:11">
      <c r="A20" s="28" t="s">
        <v>29</v>
      </c>
      <c r="B20" s="29" t="s">
        <v>27</v>
      </c>
      <c r="C20" s="23">
        <f t="shared" si="3"/>
        <v>2</v>
      </c>
      <c r="D20" s="33"/>
      <c r="E20" s="33">
        <v>1</v>
      </c>
      <c r="F20" s="33">
        <v>1</v>
      </c>
      <c r="G20" s="23"/>
      <c r="H20" s="23"/>
      <c r="I20" s="23"/>
      <c r="J20" s="23"/>
      <c r="K20" s="42"/>
    </row>
    <row r="21" ht="24" customHeight="1" spans="1:11">
      <c r="A21" s="28" t="s">
        <v>30</v>
      </c>
      <c r="B21" s="29" t="s">
        <v>27</v>
      </c>
      <c r="C21" s="23">
        <f t="shared" si="3"/>
        <v>2</v>
      </c>
      <c r="D21" s="33">
        <v>1</v>
      </c>
      <c r="E21" s="33"/>
      <c r="F21" s="33">
        <v>1</v>
      </c>
      <c r="G21" s="23"/>
      <c r="H21" s="23"/>
      <c r="I21" s="23"/>
      <c r="J21" s="23"/>
      <c r="K21" s="42"/>
    </row>
    <row r="22" ht="24" customHeight="1" spans="1:11">
      <c r="A22" s="30" t="s">
        <v>31</v>
      </c>
      <c r="B22" s="29" t="s">
        <v>27</v>
      </c>
      <c r="C22" s="23">
        <f t="shared" si="3"/>
        <v>5</v>
      </c>
      <c r="D22" s="33">
        <v>2</v>
      </c>
      <c r="E22" s="33">
        <v>1</v>
      </c>
      <c r="F22" s="33">
        <v>2</v>
      </c>
      <c r="G22" s="23"/>
      <c r="H22" s="23"/>
      <c r="I22" s="23"/>
      <c r="J22" s="23"/>
      <c r="K22" s="42"/>
    </row>
    <row r="23" ht="24" customHeight="1" spans="1:11">
      <c r="A23" s="30" t="s">
        <v>32</v>
      </c>
      <c r="B23" s="29" t="s">
        <v>27</v>
      </c>
      <c r="C23" s="23">
        <f t="shared" si="3"/>
        <v>6</v>
      </c>
      <c r="D23" s="33">
        <v>2</v>
      </c>
      <c r="E23" s="33">
        <v>2</v>
      </c>
      <c r="F23" s="33">
        <v>2</v>
      </c>
      <c r="G23" s="23"/>
      <c r="H23" s="23"/>
      <c r="I23" s="23"/>
      <c r="J23" s="23"/>
      <c r="K23" s="42"/>
    </row>
    <row r="24" ht="24" customHeight="1" spans="1:11">
      <c r="A24" s="30" t="s">
        <v>33</v>
      </c>
      <c r="B24" s="29" t="s">
        <v>27</v>
      </c>
      <c r="C24" s="23">
        <f t="shared" si="3"/>
        <v>7</v>
      </c>
      <c r="D24" s="33">
        <v>3</v>
      </c>
      <c r="E24" s="33">
        <v>2</v>
      </c>
      <c r="F24" s="33">
        <v>2</v>
      </c>
      <c r="G24" s="23"/>
      <c r="H24" s="23"/>
      <c r="I24" s="23"/>
      <c r="J24" s="23"/>
      <c r="K24" s="42"/>
    </row>
    <row r="25" ht="24" customHeight="1" spans="1:11">
      <c r="A25" s="30" t="s">
        <v>34</v>
      </c>
      <c r="B25" s="29" t="s">
        <v>27</v>
      </c>
      <c r="C25" s="23">
        <f t="shared" si="3"/>
        <v>8</v>
      </c>
      <c r="D25" s="34">
        <v>5</v>
      </c>
      <c r="E25" s="34">
        <v>1</v>
      </c>
      <c r="F25" s="34">
        <v>2</v>
      </c>
      <c r="G25" s="35"/>
      <c r="H25" s="35"/>
      <c r="I25" s="35"/>
      <c r="J25" s="35"/>
      <c r="K25" s="43"/>
    </row>
    <row r="26" s="15" customFormat="1" ht="24" customHeight="1" spans="1:11">
      <c r="A26" s="28" t="s">
        <v>35</v>
      </c>
      <c r="B26" s="29" t="s">
        <v>27</v>
      </c>
      <c r="C26" s="23">
        <f t="shared" si="3"/>
        <v>2</v>
      </c>
      <c r="D26" s="23"/>
      <c r="E26" s="23">
        <v>1</v>
      </c>
      <c r="F26" s="23">
        <v>1</v>
      </c>
      <c r="G26" s="23"/>
      <c r="H26" s="23"/>
      <c r="I26" s="23"/>
      <c r="J26" s="23"/>
      <c r="K26" s="42"/>
    </row>
    <row r="27" s="15" customFormat="1" ht="24" customHeight="1" spans="1:11">
      <c r="A27" s="28" t="s">
        <v>36</v>
      </c>
      <c r="B27" s="29" t="s">
        <v>27</v>
      </c>
      <c r="C27" s="23">
        <f t="shared" si="3"/>
        <v>3</v>
      </c>
      <c r="D27" s="23">
        <v>1</v>
      </c>
      <c r="E27" s="23">
        <v>1</v>
      </c>
      <c r="F27" s="23">
        <v>1</v>
      </c>
      <c r="G27" s="23"/>
      <c r="H27" s="23"/>
      <c r="I27" s="23"/>
      <c r="J27" s="23"/>
      <c r="K27" s="42"/>
    </row>
    <row r="28" s="18" customFormat="1" ht="24" customHeight="1" spans="1:11">
      <c r="A28" s="31" t="s">
        <v>37</v>
      </c>
      <c r="B28" s="36"/>
      <c r="C28" s="37">
        <f>SUM(C18:C27)</f>
        <v>42</v>
      </c>
      <c r="D28" s="37">
        <f t="shared" ref="D28:J28" si="4">SUM(D18:D27)</f>
        <v>17</v>
      </c>
      <c r="E28" s="37">
        <f t="shared" si="4"/>
        <v>11</v>
      </c>
      <c r="F28" s="37">
        <f t="shared" si="4"/>
        <v>14</v>
      </c>
      <c r="G28" s="37">
        <f t="shared" si="4"/>
        <v>0</v>
      </c>
      <c r="H28" s="37">
        <f t="shared" si="4"/>
        <v>0</v>
      </c>
      <c r="I28" s="37">
        <f t="shared" si="4"/>
        <v>0</v>
      </c>
      <c r="J28" s="37">
        <f t="shared" si="4"/>
        <v>0</v>
      </c>
      <c r="K28" s="44"/>
    </row>
  </sheetData>
  <mergeCells count="7">
    <mergeCell ref="A2:J2"/>
    <mergeCell ref="I3:J3"/>
    <mergeCell ref="C4:J4"/>
    <mergeCell ref="A17:B17"/>
    <mergeCell ref="A28:B28"/>
    <mergeCell ref="A4:A5"/>
    <mergeCell ref="B4:B5"/>
  </mergeCells>
  <printOptions horizontalCentered="1"/>
  <pageMargins left="0.393055555555556" right="0.393055555555556" top="0.984027777777778" bottom="0.786805555555556" header="0.511805555555556" footer="0.59027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L6" sqref="L6"/>
    </sheetView>
  </sheetViews>
  <sheetFormatPr defaultColWidth="9" defaultRowHeight="14.25" outlineLevelCol="4"/>
  <cols>
    <col min="1" max="1" width="7.875" style="2" customWidth="1"/>
    <col min="2" max="2" width="17.875" style="2" customWidth="1"/>
    <col min="3" max="3" width="8.875" customWidth="1"/>
    <col min="4" max="4" width="27.375" customWidth="1"/>
    <col min="5" max="5" width="11.5" customWidth="1"/>
  </cols>
  <sheetData>
    <row r="1" ht="15" customHeight="1" spans="1:1">
      <c r="A1" s="3" t="s">
        <v>38</v>
      </c>
    </row>
    <row r="2" ht="22.5" customHeight="1" spans="1:5">
      <c r="A2" s="4" t="s">
        <v>39</v>
      </c>
      <c r="B2" s="4"/>
      <c r="C2" s="4"/>
      <c r="D2" s="4"/>
      <c r="E2" s="4"/>
    </row>
    <row r="3" ht="15" customHeight="1" spans="1:5">
      <c r="A3" s="5"/>
      <c r="B3" s="5"/>
      <c r="C3" s="5"/>
      <c r="D3" s="5"/>
      <c r="E3" s="6">
        <v>2019.05</v>
      </c>
    </row>
    <row r="4" s="1" customFormat="1" ht="56.25" customHeight="1" spans="1:5">
      <c r="A4" s="7" t="s">
        <v>40</v>
      </c>
      <c r="B4" s="7" t="s">
        <v>41</v>
      </c>
      <c r="C4" s="7" t="s">
        <v>42</v>
      </c>
      <c r="D4" s="7" t="s">
        <v>43</v>
      </c>
      <c r="E4" s="8" t="s">
        <v>44</v>
      </c>
    </row>
    <row r="5" s="1" customFormat="1" ht="56.25" customHeight="1" spans="1:5">
      <c r="A5" s="9">
        <v>101</v>
      </c>
      <c r="B5" s="10" t="s">
        <v>45</v>
      </c>
      <c r="C5" s="9">
        <v>8</v>
      </c>
      <c r="D5" s="11" t="s">
        <v>46</v>
      </c>
      <c r="E5" s="12" t="s">
        <v>47</v>
      </c>
    </row>
    <row r="6" s="1" customFormat="1" ht="56.25" customHeight="1" spans="1:5">
      <c r="A6" s="9">
        <v>102</v>
      </c>
      <c r="B6" s="10" t="s">
        <v>48</v>
      </c>
      <c r="C6" s="9">
        <v>6</v>
      </c>
      <c r="D6" s="11"/>
      <c r="E6" s="12" t="s">
        <v>47</v>
      </c>
    </row>
    <row r="7" s="1" customFormat="1" ht="56.25" customHeight="1" spans="1:5">
      <c r="A7" s="9">
        <v>103</v>
      </c>
      <c r="B7" s="10" t="s">
        <v>49</v>
      </c>
      <c r="C7" s="9">
        <v>2</v>
      </c>
      <c r="D7" s="11"/>
      <c r="E7" s="12" t="s">
        <v>47</v>
      </c>
    </row>
    <row r="8" s="1" customFormat="1" ht="56.25" customHeight="1" spans="1:5">
      <c r="A8" s="9">
        <v>104</v>
      </c>
      <c r="B8" s="10" t="s">
        <v>50</v>
      </c>
      <c r="C8" s="9">
        <v>2</v>
      </c>
      <c r="D8" s="11"/>
      <c r="E8" s="12" t="s">
        <v>47</v>
      </c>
    </row>
    <row r="9" s="1" customFormat="1" ht="56.25" customHeight="1" spans="1:5">
      <c r="A9" s="9">
        <v>105</v>
      </c>
      <c r="B9" s="10" t="s">
        <v>51</v>
      </c>
      <c r="C9" s="9">
        <v>3</v>
      </c>
      <c r="D9" s="11"/>
      <c r="E9" s="12" t="s">
        <v>47</v>
      </c>
    </row>
    <row r="10" s="1" customFormat="1" ht="56.25" customHeight="1" spans="1:5">
      <c r="A10" s="9">
        <v>106</v>
      </c>
      <c r="B10" s="10" t="s">
        <v>52</v>
      </c>
      <c r="C10" s="9">
        <v>3</v>
      </c>
      <c r="D10" s="11"/>
      <c r="E10" s="12"/>
    </row>
    <row r="11" s="1" customFormat="1" ht="56.25" customHeight="1" spans="1:5">
      <c r="A11" s="9">
        <v>107</v>
      </c>
      <c r="B11" s="10" t="s">
        <v>53</v>
      </c>
      <c r="C11" s="9">
        <v>1</v>
      </c>
      <c r="D11" s="11" t="s">
        <v>54</v>
      </c>
      <c r="E11" s="12" t="s">
        <v>47</v>
      </c>
    </row>
    <row r="12" ht="56.25" customHeight="1" spans="1:5">
      <c r="A12" s="9">
        <v>201</v>
      </c>
      <c r="B12" s="10" t="s">
        <v>55</v>
      </c>
      <c r="C12" s="9">
        <v>17</v>
      </c>
      <c r="D12" s="11" t="s">
        <v>56</v>
      </c>
      <c r="E12" s="12" t="s">
        <v>47</v>
      </c>
    </row>
    <row r="13" ht="56.25" customHeight="1" spans="1:5">
      <c r="A13" s="9">
        <v>202</v>
      </c>
      <c r="B13" s="10" t="s">
        <v>57</v>
      </c>
      <c r="C13" s="9">
        <v>11</v>
      </c>
      <c r="D13" s="11"/>
      <c r="E13" s="12" t="s">
        <v>47</v>
      </c>
    </row>
    <row r="14" ht="56.25" customHeight="1" spans="1:5">
      <c r="A14" s="9">
        <v>203</v>
      </c>
      <c r="B14" s="10" t="s">
        <v>58</v>
      </c>
      <c r="C14" s="9">
        <v>14</v>
      </c>
      <c r="D14" s="11"/>
      <c r="E14" s="12" t="s">
        <v>47</v>
      </c>
    </row>
  </sheetData>
  <mergeCells count="3">
    <mergeCell ref="A2:E2"/>
    <mergeCell ref="D5:D10"/>
    <mergeCell ref="D12:D14"/>
  </mergeCells>
  <printOptions horizontalCentered="1"/>
  <pageMargins left="0.786805555555556" right="0.786805555555556" top="0.786805555555556" bottom="0.786805555555556" header="0.313888888888889" footer="0.313888888888889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附件1岗位表</vt:lpstr>
      <vt:lpstr>附件2职位表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2017-03-21T09:47:00Z</dcterms:created>
  <cp:lastPrinted>2019-05-18T02:14:00Z</cp:lastPrinted>
  <dcterms:modified xsi:type="dcterms:W3CDTF">2019-05-24T08:59:16Z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