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55" activeTab="0"/>
  </bookViews>
  <sheets>
    <sheet name="附件2 (2)" sheetId="1" r:id="rId1"/>
  </sheets>
  <definedNames>
    <definedName name="_xlnm.Print_Titles" localSheetId="0">'附件2 (2)'!$1:$4</definedName>
  </definedNames>
  <calcPr fullCalcOnLoad="1"/>
</workbook>
</file>

<file path=xl/sharedStrings.xml><?xml version="1.0" encoding="utf-8"?>
<sst xmlns="http://schemas.openxmlformats.org/spreadsheetml/2006/main" count="135" uniqueCount="90">
  <si>
    <t>附件2</t>
  </si>
  <si>
    <t>张掖市各县（市、区）2022年“特岗计划”学科岗位需求计划表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</si>
  <si>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</si>
  <si>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</si>
  <si>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</si>
  <si>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</si>
  <si>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</si>
  <si>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</si>
  <si>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</si>
  <si>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</si>
  <si>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</si>
  <si>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</si>
  <si>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</si>
  <si>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</si>
  <si>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</si>
  <si>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</si>
  <si>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</si>
  <si>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</si>
  <si>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</si>
  <si>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</si>
  <si>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</si>
  <si>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</si>
  <si>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</si>
  <si>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</si>
  <si>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</si>
  <si>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高台县宣化镇中心小学</t>
  </si>
  <si>
    <t>乡镇小学</t>
  </si>
  <si>
    <t>高台县户籍或高台县生源（已签约农硕生户籍不限）</t>
  </si>
  <si>
    <t>以普通高校本科及以上毕业生为主，可适当招聘高等师范专科院校的师范专业毕业生。</t>
  </si>
  <si>
    <t>高台县骆驼城镇中心小学</t>
  </si>
  <si>
    <t>高台县骆驼城镇红星小学</t>
  </si>
  <si>
    <t>教学点</t>
  </si>
  <si>
    <t>高台县骆驼城镇西滩小学</t>
  </si>
  <si>
    <t>高台县南华镇中心小学</t>
  </si>
  <si>
    <t>高台县南华镇礼号小学</t>
  </si>
  <si>
    <t>村级小学</t>
  </si>
  <si>
    <t>高台县罗城镇花墙子小学</t>
  </si>
  <si>
    <t>高台县新坝镇中心小学</t>
  </si>
  <si>
    <t>高台县黑泉镇中心小学</t>
  </si>
  <si>
    <t>高台县南华初级中学</t>
  </si>
  <si>
    <t>初级中学</t>
  </si>
  <si>
    <t>高台县合计</t>
  </si>
  <si>
    <t>山丹县马场总场中学</t>
  </si>
  <si>
    <t>九年一贯制（小学部）</t>
  </si>
  <si>
    <t>山丹县户籍</t>
  </si>
  <si>
    <t>本科及以上学历</t>
  </si>
  <si>
    <t>山丹县霍城镇中心小学</t>
  </si>
  <si>
    <t>山丹县李桥乡中心小学</t>
  </si>
  <si>
    <t>山丹县陈户镇中心小学</t>
  </si>
  <si>
    <t>山丹县老军乡中心小学</t>
  </si>
  <si>
    <t>山丹县东乐镇中心小学</t>
  </si>
  <si>
    <t>山丹县清泉镇中心小学</t>
  </si>
  <si>
    <t>山丹县合计</t>
  </si>
  <si>
    <t>民乐县生态工业园区学校</t>
  </si>
  <si>
    <t>九年一贯制
（初中部）</t>
  </si>
  <si>
    <t>音乐、体育、美术学科为张掖市生源，其他学科为民乐县生源
（已签约农硕生户籍不限）</t>
  </si>
  <si>
    <t>语文1
化学1
历史2</t>
  </si>
  <si>
    <t>民乐县南丰镇寄宿制小学</t>
  </si>
  <si>
    <t>民乐县永固镇寄宿制小学</t>
  </si>
  <si>
    <t>民乐县民联镇寄宿制小学</t>
  </si>
  <si>
    <t>民乐县民联镇龙山小学</t>
  </si>
  <si>
    <t>民乐县民联镇复兴小学</t>
  </si>
  <si>
    <t>民乐县民联镇屯粮教学点</t>
  </si>
  <si>
    <t>民乐县三堡镇三堡寄宿制小学</t>
  </si>
  <si>
    <t>民乐县三堡镇裕展寄宿制小学</t>
  </si>
  <si>
    <t>民乐县三堡镇韩庄小学</t>
  </si>
  <si>
    <t>民乐县三堡镇西张小学</t>
  </si>
  <si>
    <t>民乐县六坝镇六坝寄宿制小学</t>
  </si>
  <si>
    <t>民乐县六坝镇六坝小学</t>
  </si>
  <si>
    <t>民乐县六坝镇铨将小学</t>
  </si>
  <si>
    <t>民乐县六坝镇赵岗小学</t>
  </si>
  <si>
    <t>民乐县顺化镇顺化寄宿制小学</t>
  </si>
  <si>
    <t>民乐县丰乐镇丰乐寄宿制小学</t>
  </si>
  <si>
    <t>民乐县丰乐镇白庙小学</t>
  </si>
  <si>
    <t>民乐县丰乐镇易家湾教学点</t>
  </si>
  <si>
    <t>民乐县新天镇新天寄宿制小学</t>
  </si>
  <si>
    <t>民乐县新天镇李寨寄宿制小学</t>
  </si>
  <si>
    <t>民乐县新天镇林山教学点</t>
  </si>
  <si>
    <t>民乐县南古镇南古寄宿制小学</t>
  </si>
  <si>
    <t>民乐县南古镇杨坊寄宿制小学</t>
  </si>
  <si>
    <t>民乐县南古镇左卫寨教学点</t>
  </si>
  <si>
    <t>民乐县南古镇东朱小学</t>
  </si>
  <si>
    <t>民乐县合计</t>
  </si>
  <si>
    <t>肃南一中</t>
  </si>
  <si>
    <t>完全中学
（初中部）</t>
  </si>
  <si>
    <t>肃南县户籍或肃南县生源
（已签约农硕生户籍不限）</t>
  </si>
  <si>
    <t>肃南二中</t>
  </si>
  <si>
    <t>九年一贯制（初中部）</t>
  </si>
  <si>
    <t>肃南县明花学校</t>
  </si>
  <si>
    <t>肃南县合计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</si>
</sst>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2"/>
      <color rgb="FF000000"/>
      <name val="方正小标宋简体"/>
      <family val="4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14" fillId="0" borderId="0">
      <alignment vertical="center"/>
      <protection/>
    </xf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20" fillId="0" borderId="0">
      <alignment/>
      <protection/>
    </xf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4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71" applyFont="1" applyAlignment="1">
      <alignment vertical="center"/>
      <protection/>
    </xf>
    <xf numFmtId="0" fontId="4" fillId="0" borderId="0" xfId="0" applyFont="1" applyAlignment="1">
      <alignment vertical="center"/>
    </xf>
    <xf numFmtId="0" fontId="5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left" vertical="center" wrapText="1"/>
      <protection/>
    </xf>
    <xf numFmtId="0" fontId="7" fillId="0" borderId="9" xfId="71" applyFont="1" applyBorder="1" applyAlignment="1">
      <alignment horizontal="center" vertical="center" wrapText="1"/>
      <protection/>
    </xf>
    <xf numFmtId="0" fontId="7" fillId="0" borderId="9" xfId="71" applyFont="1" applyFill="1" applyBorder="1" applyAlignment="1">
      <alignment horizontal="center" vertical="center" wrapText="1"/>
      <protection/>
    </xf>
    <xf numFmtId="0" fontId="54" fillId="0" borderId="9" xfId="0" applyNumberFormat="1" applyFont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0" fontId="57" fillId="0" borderId="9" xfId="73" applyFont="1" applyFill="1" applyBorder="1" applyAlignment="1">
      <alignment horizontal="center" vertical="center" shrinkToFit="1"/>
      <protection/>
    </xf>
    <xf numFmtId="0" fontId="54" fillId="0" borderId="9" xfId="0" applyNumberFormat="1" applyFont="1" applyFill="1" applyBorder="1" applyAlignment="1">
      <alignment horizontal="center" vertical="center" wrapText="1" shrinkToFit="1"/>
    </xf>
    <xf numFmtId="0" fontId="57" fillId="0" borderId="9" xfId="71" applyFont="1" applyBorder="1" applyAlignment="1">
      <alignment horizontal="center" vertical="center" shrinkToFit="1"/>
      <protection/>
    </xf>
    <xf numFmtId="0" fontId="57" fillId="0" borderId="9" xfId="70" applyFont="1" applyBorder="1" applyAlignment="1">
      <alignment horizontal="center" vertical="center" shrinkToFit="1"/>
      <protection/>
    </xf>
    <xf numFmtId="0" fontId="57" fillId="0" borderId="9" xfId="70" applyFont="1" applyBorder="1" applyAlignment="1">
      <alignment horizontal="center" vertical="center" shrinkToFit="1"/>
      <protection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8" fillId="0" borderId="9" xfId="71" applyFont="1" applyBorder="1" applyAlignment="1">
      <alignment horizontal="center" vertical="center" wrapText="1"/>
      <protection/>
    </xf>
    <xf numFmtId="0" fontId="57" fillId="0" borderId="9" xfId="71" applyFont="1" applyBorder="1" applyAlignment="1">
      <alignment horizontal="center" vertical="center" wrapText="1" shrinkToFit="1"/>
      <protection/>
    </xf>
    <xf numFmtId="0" fontId="57" fillId="0" borderId="9" xfId="70" applyNumberFormat="1" applyFont="1" applyBorder="1" applyAlignment="1">
      <alignment horizontal="center" vertical="center" shrinkToFit="1"/>
      <protection/>
    </xf>
    <xf numFmtId="0" fontId="57" fillId="0" borderId="9" xfId="71" applyFont="1" applyFill="1" applyBorder="1" applyAlignment="1">
      <alignment horizontal="center" vertical="center" wrapText="1"/>
      <protection/>
    </xf>
    <xf numFmtId="0" fontId="54" fillId="0" borderId="9" xfId="71" applyFont="1" applyFill="1" applyBorder="1" applyAlignment="1">
      <alignment horizontal="center" vertical="center" wrapText="1"/>
      <protection/>
    </xf>
    <xf numFmtId="0" fontId="54" fillId="0" borderId="9" xfId="71" applyFont="1" applyFill="1" applyBorder="1" applyAlignment="1">
      <alignment horizontal="center" vertical="center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54" fillId="0" borderId="9" xfId="70" applyFont="1" applyFill="1" applyBorder="1" applyAlignment="1">
      <alignment horizontal="center" vertical="center" shrinkToFit="1"/>
      <protection/>
    </xf>
    <xf numFmtId="0" fontId="54" fillId="0" borderId="9" xfId="0" applyFont="1" applyFill="1" applyBorder="1" applyAlignment="1">
      <alignment horizontal="center" vertical="center" shrinkToFit="1"/>
    </xf>
    <xf numFmtId="0" fontId="8" fillId="0" borderId="9" xfId="73" applyFont="1" applyFill="1" applyBorder="1" applyAlignment="1">
      <alignment horizontal="center" vertical="center" shrinkToFi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8" fillId="0" borderId="9" xfId="70" applyNumberFormat="1" applyFont="1" applyFill="1" applyBorder="1" applyAlignment="1">
      <alignment horizontal="center" vertical="center" shrinkToFit="1"/>
      <protection/>
    </xf>
    <xf numFmtId="0" fontId="8" fillId="0" borderId="9" xfId="70" applyFont="1" applyFill="1" applyBorder="1" applyAlignment="1">
      <alignment horizontal="center" vertical="center" shrinkToFit="1"/>
      <protection/>
    </xf>
    <xf numFmtId="0" fontId="8" fillId="0" borderId="10" xfId="73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73" applyFont="1" applyFill="1" applyBorder="1" applyAlignment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9" fillId="0" borderId="9" xfId="70" applyFont="1" applyFill="1" applyBorder="1" applyAlignment="1">
      <alignment horizontal="center" vertical="center" shrinkToFit="1"/>
      <protection/>
    </xf>
    <xf numFmtId="0" fontId="10" fillId="0" borderId="9" xfId="71" applyFont="1" applyFill="1" applyBorder="1" applyAlignment="1">
      <alignment horizontal="center" vertical="center" wrapText="1"/>
      <protection/>
    </xf>
    <xf numFmtId="0" fontId="57" fillId="0" borderId="9" xfId="71" applyFont="1" applyFill="1" applyBorder="1" applyAlignment="1">
      <alignment horizontal="center" vertical="center" shrinkToFit="1"/>
      <protection/>
    </xf>
    <xf numFmtId="0" fontId="57" fillId="0" borderId="9" xfId="70" applyFont="1" applyFill="1" applyBorder="1" applyAlignment="1">
      <alignment horizontal="center" vertical="center" shrinkToFit="1"/>
      <protection/>
    </xf>
    <xf numFmtId="0" fontId="57" fillId="0" borderId="9" xfId="70" applyFont="1" applyFill="1" applyBorder="1" applyAlignment="1">
      <alignment horizontal="center" vertical="center" shrinkToFit="1"/>
      <protection/>
    </xf>
    <xf numFmtId="0" fontId="58" fillId="0" borderId="9" xfId="71" applyFont="1" applyFill="1" applyBorder="1" applyAlignment="1">
      <alignment horizontal="center" vertical="center" wrapText="1"/>
      <protection/>
    </xf>
    <xf numFmtId="0" fontId="57" fillId="0" borderId="9" xfId="71" applyFont="1" applyFill="1" applyBorder="1" applyAlignment="1">
      <alignment horizontal="center" vertical="center" shrinkToFit="1"/>
      <protection/>
    </xf>
    <xf numFmtId="0" fontId="11" fillId="0" borderId="9" xfId="0" applyFont="1" applyFill="1" applyBorder="1" applyAlignment="1">
      <alignment horizontal="center" vertical="center"/>
    </xf>
    <xf numFmtId="0" fontId="12" fillId="0" borderId="9" xfId="71" applyFont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57" fillId="0" borderId="9" xfId="70" applyNumberFormat="1" applyFont="1" applyBorder="1" applyAlignment="1">
      <alignment horizontal="center" vertical="center" wrapText="1"/>
      <protection/>
    </xf>
    <xf numFmtId="0" fontId="57" fillId="0" borderId="9" xfId="70" applyNumberFormat="1" applyFont="1" applyBorder="1" applyAlignment="1">
      <alignment horizontal="center" vertical="center" shrinkToFit="1"/>
      <protection/>
    </xf>
    <xf numFmtId="0" fontId="54" fillId="0" borderId="9" xfId="0" applyFont="1" applyBorder="1" applyAlignment="1">
      <alignment horizontal="center" vertical="center"/>
    </xf>
    <xf numFmtId="0" fontId="57" fillId="0" borderId="9" xfId="70" applyNumberFormat="1" applyFont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 wrapText="1"/>
    </xf>
    <xf numFmtId="0" fontId="58" fillId="0" borderId="9" xfId="70" applyNumberFormat="1" applyFont="1" applyBorder="1" applyAlignment="1">
      <alignment horizontal="center" vertical="center" wrapText="1"/>
      <protection/>
    </xf>
    <xf numFmtId="0" fontId="58" fillId="0" borderId="9" xfId="70" applyNumberFormat="1" applyFont="1" applyBorder="1" applyAlignment="1">
      <alignment vertical="center" wrapText="1"/>
      <protection/>
    </xf>
    <xf numFmtId="0" fontId="57" fillId="0" borderId="9" xfId="71" applyFont="1" applyBorder="1" applyAlignment="1">
      <alignment horizontal="center" vertical="center" shrinkToFit="1"/>
      <protection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8" fillId="0" borderId="9" xfId="71" applyFont="1" applyBorder="1" applyAlignment="1">
      <alignment horizontal="center" vertical="center" shrinkToFit="1"/>
      <protection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3" fillId="0" borderId="12" xfId="70" applyNumberFormat="1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70" applyNumberFormat="1" applyFont="1" applyFill="1" applyBorder="1" applyAlignment="1">
      <alignment horizontal="center" vertical="center" wrapText="1"/>
      <protection/>
    </xf>
    <xf numFmtId="0" fontId="8" fillId="0" borderId="9" xfId="70" applyNumberFormat="1" applyFont="1" applyFill="1" applyBorder="1" applyAlignment="1">
      <alignment horizontal="center" vertical="center"/>
      <protection/>
    </xf>
    <xf numFmtId="0" fontId="13" fillId="0" borderId="14" xfId="7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20% - 着色 5" xfId="32"/>
    <cellStyle name="着色 1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常规Sheet11 2" xfId="40"/>
    <cellStyle name="60% - 强调文字颜色 4" xfId="41"/>
    <cellStyle name="输出" xfId="42"/>
    <cellStyle name="计算" xfId="43"/>
    <cellStyle name="常规干部职工花名册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中小学教职工花名册（07年11月）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20150306安定上报 2015年特岗教师需求计划表" xfId="69"/>
    <cellStyle name="常规_Sheet1_1" xfId="70"/>
    <cellStyle name="常规_Sheet1" xfId="71"/>
    <cellStyle name="常规 5" xfId="72"/>
    <cellStyle name="常规_中小学教职工花名册（07年11月）" xfId="73"/>
    <cellStyle name="常规 3" xfId="74"/>
    <cellStyle name="常规 2" xfId="75"/>
    <cellStyle name="常规Sheet1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SheetLayoutView="100" workbookViewId="0" topLeftCell="A38">
      <selection activeCell="T51" sqref="T51:T56"/>
    </sheetView>
  </sheetViews>
  <sheetFormatPr defaultColWidth="8.75390625" defaultRowHeight="14.25"/>
  <cols>
    <col min="1" max="1" width="22.625" style="0" customWidth="1"/>
    <col min="2" max="2" width="9.625" style="0" customWidth="1"/>
    <col min="3" max="3" width="7.375" style="0" customWidth="1"/>
    <col min="4" max="5" width="5.875" style="0" customWidth="1"/>
    <col min="6" max="18" width="4.75390625" style="0" customWidth="1"/>
    <col min="19" max="19" width="5.00390625" style="0" customWidth="1"/>
    <col min="20" max="20" width="10.625" style="0" customWidth="1"/>
    <col min="21" max="21" width="9.75390625" style="0" customWidth="1"/>
    <col min="23" max="23" width="15.375" style="0" customWidth="1"/>
  </cols>
  <sheetData>
    <row r="1" spans="1:21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3" s="1" customFormat="1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2" customFormat="1" ht="51" customHeight="1">
      <c r="A4" s="10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45" t="s">
        <v>17</v>
      </c>
      <c r="Q4" s="11" t="s">
        <v>18</v>
      </c>
      <c r="R4" s="11" t="s">
        <v>19</v>
      </c>
      <c r="S4" s="11" t="s">
        <v>20</v>
      </c>
      <c r="T4" s="10" t="s">
        <v>21</v>
      </c>
      <c r="U4" s="52" t="s">
        <v>22</v>
      </c>
      <c r="V4" s="53" t="s">
        <v>23</v>
      </c>
      <c r="W4" s="53" t="s">
        <v>24</v>
      </c>
    </row>
    <row r="5" spans="1:23" s="3" customFormat="1" ht="24" customHeight="1">
      <c r="A5" s="12" t="s">
        <v>25</v>
      </c>
      <c r="B5" s="13" t="s">
        <v>26</v>
      </c>
      <c r="C5" s="14">
        <v>1</v>
      </c>
      <c r="D5" s="14"/>
      <c r="E5" s="14"/>
      <c r="F5" s="14"/>
      <c r="G5" s="14"/>
      <c r="H5" s="14"/>
      <c r="I5" s="14"/>
      <c r="J5" s="14"/>
      <c r="K5" s="14"/>
      <c r="L5" s="14"/>
      <c r="M5" s="14">
        <v>1</v>
      </c>
      <c r="N5" s="14"/>
      <c r="O5" s="14"/>
      <c r="P5" s="14"/>
      <c r="Q5" s="14"/>
      <c r="R5" s="14"/>
      <c r="S5" s="14"/>
      <c r="T5" s="54" t="s">
        <v>27</v>
      </c>
      <c r="U5" s="55"/>
      <c r="V5" s="56"/>
      <c r="W5" s="54" t="s">
        <v>28</v>
      </c>
    </row>
    <row r="6" spans="1:23" s="3" customFormat="1" ht="24" customHeight="1">
      <c r="A6" s="12" t="s">
        <v>29</v>
      </c>
      <c r="B6" s="13" t="s">
        <v>26</v>
      </c>
      <c r="C6" s="14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1</v>
      </c>
      <c r="R6" s="14"/>
      <c r="S6" s="14"/>
      <c r="T6" s="54"/>
      <c r="U6" s="55"/>
      <c r="V6" s="56"/>
      <c r="W6" s="54"/>
    </row>
    <row r="7" spans="1:23" s="3" customFormat="1" ht="24" customHeight="1">
      <c r="A7" s="12" t="s">
        <v>30</v>
      </c>
      <c r="B7" s="13" t="s">
        <v>31</v>
      </c>
      <c r="C7" s="14">
        <v>1</v>
      </c>
      <c r="D7" s="14"/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4"/>
      <c r="U7" s="55"/>
      <c r="V7" s="56"/>
      <c r="W7" s="54"/>
    </row>
    <row r="8" spans="1:23" s="3" customFormat="1" ht="24" customHeight="1">
      <c r="A8" s="12" t="s">
        <v>32</v>
      </c>
      <c r="B8" s="13" t="s">
        <v>31</v>
      </c>
      <c r="C8" s="14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1</v>
      </c>
      <c r="O8" s="14"/>
      <c r="P8" s="14"/>
      <c r="Q8" s="14"/>
      <c r="R8" s="14"/>
      <c r="S8" s="14"/>
      <c r="T8" s="54"/>
      <c r="U8" s="55"/>
      <c r="V8" s="56"/>
      <c r="W8" s="54"/>
    </row>
    <row r="9" spans="1:23" s="3" customFormat="1" ht="24" customHeight="1">
      <c r="A9" s="12" t="s">
        <v>33</v>
      </c>
      <c r="B9" s="13" t="s">
        <v>26</v>
      </c>
      <c r="C9" s="14">
        <v>1</v>
      </c>
      <c r="D9" s="14"/>
      <c r="E9" s="14"/>
      <c r="F9" s="14"/>
      <c r="G9" s="14"/>
      <c r="H9" s="14"/>
      <c r="I9" s="14"/>
      <c r="J9" s="14"/>
      <c r="K9" s="14"/>
      <c r="L9" s="14"/>
      <c r="M9" s="14">
        <v>1</v>
      </c>
      <c r="N9" s="14"/>
      <c r="O9" s="14"/>
      <c r="P9" s="14"/>
      <c r="Q9" s="14"/>
      <c r="R9" s="14"/>
      <c r="S9" s="14"/>
      <c r="T9" s="54"/>
      <c r="U9" s="55"/>
      <c r="V9" s="56"/>
      <c r="W9" s="54"/>
    </row>
    <row r="10" spans="1:23" s="3" customFormat="1" ht="24" customHeight="1">
      <c r="A10" s="12" t="s">
        <v>34</v>
      </c>
      <c r="B10" s="13" t="s">
        <v>35</v>
      </c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/>
      <c r="P10" s="14"/>
      <c r="Q10" s="14"/>
      <c r="R10" s="14"/>
      <c r="S10" s="14"/>
      <c r="T10" s="54"/>
      <c r="U10" s="55"/>
      <c r="V10" s="56"/>
      <c r="W10" s="54"/>
    </row>
    <row r="11" spans="1:23" s="3" customFormat="1" ht="24" customHeight="1">
      <c r="A11" s="12" t="s">
        <v>36</v>
      </c>
      <c r="B11" s="13" t="s">
        <v>31</v>
      </c>
      <c r="C11" s="14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1</v>
      </c>
      <c r="T11" s="54"/>
      <c r="U11" s="57"/>
      <c r="V11" s="56"/>
      <c r="W11" s="54"/>
    </row>
    <row r="12" spans="1:23" s="3" customFormat="1" ht="24" customHeight="1">
      <c r="A12" s="12" t="s">
        <v>37</v>
      </c>
      <c r="B12" s="13" t="s">
        <v>26</v>
      </c>
      <c r="C12" s="14">
        <v>3</v>
      </c>
      <c r="D12" s="14"/>
      <c r="E12" s="14">
        <v>1</v>
      </c>
      <c r="F12" s="14">
        <v>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4"/>
      <c r="U12" s="55"/>
      <c r="V12" s="56"/>
      <c r="W12" s="54"/>
    </row>
    <row r="13" spans="1:23" s="3" customFormat="1" ht="24" customHeight="1">
      <c r="A13" s="12" t="s">
        <v>38</v>
      </c>
      <c r="B13" s="13" t="s">
        <v>26</v>
      </c>
      <c r="C13" s="14">
        <v>2</v>
      </c>
      <c r="D13" s="14"/>
      <c r="E13" s="14"/>
      <c r="F13" s="14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54"/>
      <c r="U13" s="55"/>
      <c r="V13" s="56"/>
      <c r="W13" s="54"/>
    </row>
    <row r="14" spans="1:23" s="3" customFormat="1" ht="24" customHeight="1">
      <c r="A14" s="12" t="s">
        <v>39</v>
      </c>
      <c r="B14" s="13" t="s">
        <v>40</v>
      </c>
      <c r="C14" s="14">
        <v>1</v>
      </c>
      <c r="D14" s="14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4"/>
      <c r="U14" s="55">
        <v>1</v>
      </c>
      <c r="V14" s="58" t="s">
        <v>5</v>
      </c>
      <c r="W14" s="54"/>
    </row>
    <row r="15" spans="1:23" s="4" customFormat="1" ht="24" customHeight="1">
      <c r="A15" s="15" t="s">
        <v>41</v>
      </c>
      <c r="B15" s="16"/>
      <c r="C15" s="17">
        <v>13</v>
      </c>
      <c r="D15" s="17">
        <v>1</v>
      </c>
      <c r="E15" s="17">
        <v>1</v>
      </c>
      <c r="F15" s="17">
        <v>4</v>
      </c>
      <c r="G15" s="17"/>
      <c r="H15" s="17"/>
      <c r="I15" s="17"/>
      <c r="J15" s="17"/>
      <c r="K15" s="17"/>
      <c r="L15" s="17"/>
      <c r="M15" s="17">
        <v>2</v>
      </c>
      <c r="N15" s="17">
        <v>2</v>
      </c>
      <c r="O15" s="17"/>
      <c r="P15" s="17"/>
      <c r="Q15" s="17">
        <v>1</v>
      </c>
      <c r="R15" s="17"/>
      <c r="S15" s="17">
        <v>2</v>
      </c>
      <c r="T15" s="59"/>
      <c r="U15" s="60"/>
      <c r="V15" s="60"/>
      <c r="W15" s="59"/>
    </row>
    <row r="16" spans="1:23" s="5" customFormat="1" ht="24" customHeight="1">
      <c r="A16" s="18" t="s">
        <v>42</v>
      </c>
      <c r="B16" s="19" t="s">
        <v>43</v>
      </c>
      <c r="C16" s="20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46">
        <v>1</v>
      </c>
      <c r="N16" s="46"/>
      <c r="O16" s="46">
        <v>1</v>
      </c>
      <c r="P16" s="21"/>
      <c r="Q16" s="21"/>
      <c r="R16" s="21"/>
      <c r="S16" s="21"/>
      <c r="T16" s="61" t="s">
        <v>44</v>
      </c>
      <c r="U16" s="55"/>
      <c r="V16" s="62"/>
      <c r="W16" s="63" t="s">
        <v>45</v>
      </c>
    </row>
    <row r="17" spans="1:23" s="5" customFormat="1" ht="24" customHeight="1">
      <c r="A17" s="18" t="s">
        <v>46</v>
      </c>
      <c r="B17" s="13" t="s">
        <v>26</v>
      </c>
      <c r="C17" s="20">
        <v>2</v>
      </c>
      <c r="D17" s="21"/>
      <c r="E17" s="21"/>
      <c r="F17" s="21"/>
      <c r="G17" s="21"/>
      <c r="H17" s="21"/>
      <c r="I17" s="21"/>
      <c r="J17" s="21"/>
      <c r="K17" s="21"/>
      <c r="L17" s="21"/>
      <c r="M17" s="47">
        <v>1</v>
      </c>
      <c r="N17" s="34"/>
      <c r="O17" s="47">
        <v>1</v>
      </c>
      <c r="P17" s="21"/>
      <c r="Q17" s="21"/>
      <c r="R17" s="21"/>
      <c r="S17" s="21"/>
      <c r="T17" s="61"/>
      <c r="U17" s="57"/>
      <c r="V17" s="62"/>
      <c r="W17" s="63"/>
    </row>
    <row r="18" spans="1:23" s="5" customFormat="1" ht="24" customHeight="1">
      <c r="A18" s="18" t="s">
        <v>47</v>
      </c>
      <c r="B18" s="13" t="s">
        <v>26</v>
      </c>
      <c r="C18" s="20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48"/>
      <c r="N18" s="47">
        <v>1</v>
      </c>
      <c r="O18" s="47"/>
      <c r="P18" s="21"/>
      <c r="Q18" s="21"/>
      <c r="R18" s="21"/>
      <c r="S18" s="21"/>
      <c r="T18" s="61"/>
      <c r="U18" s="57"/>
      <c r="V18" s="62"/>
      <c r="W18" s="63"/>
    </row>
    <row r="19" spans="1:23" s="5" customFormat="1" ht="24" customHeight="1">
      <c r="A19" s="18" t="s">
        <v>48</v>
      </c>
      <c r="B19" s="13" t="s">
        <v>26</v>
      </c>
      <c r="C19" s="20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48"/>
      <c r="N19" s="47">
        <v>1</v>
      </c>
      <c r="O19" s="48"/>
      <c r="P19" s="21"/>
      <c r="Q19" s="21"/>
      <c r="R19" s="21"/>
      <c r="S19" s="21"/>
      <c r="T19" s="61"/>
      <c r="U19" s="57"/>
      <c r="V19" s="62"/>
      <c r="W19" s="63"/>
    </row>
    <row r="20" spans="1:23" s="5" customFormat="1" ht="24" customHeight="1">
      <c r="A20" s="18" t="s">
        <v>49</v>
      </c>
      <c r="B20" s="13" t="s">
        <v>26</v>
      </c>
      <c r="C20" s="20">
        <v>2</v>
      </c>
      <c r="D20" s="21"/>
      <c r="E20" s="21"/>
      <c r="F20" s="21"/>
      <c r="G20" s="21"/>
      <c r="H20" s="21"/>
      <c r="I20" s="21"/>
      <c r="J20" s="21"/>
      <c r="K20" s="21"/>
      <c r="L20" s="21"/>
      <c r="M20" s="47">
        <v>1</v>
      </c>
      <c r="N20" s="47">
        <v>1</v>
      </c>
      <c r="O20" s="47"/>
      <c r="P20" s="21"/>
      <c r="Q20" s="21"/>
      <c r="R20" s="21"/>
      <c r="S20" s="21"/>
      <c r="T20" s="61"/>
      <c r="U20" s="55"/>
      <c r="V20" s="62"/>
      <c r="W20" s="63"/>
    </row>
    <row r="21" spans="1:23" s="5" customFormat="1" ht="24" customHeight="1">
      <c r="A21" s="18" t="s">
        <v>50</v>
      </c>
      <c r="B21" s="13" t="s">
        <v>26</v>
      </c>
      <c r="C21" s="20">
        <v>1</v>
      </c>
      <c r="D21" s="21"/>
      <c r="E21" s="21"/>
      <c r="F21" s="21"/>
      <c r="G21" s="21"/>
      <c r="H21" s="21"/>
      <c r="I21" s="21"/>
      <c r="J21" s="21"/>
      <c r="K21" s="21"/>
      <c r="L21" s="21"/>
      <c r="M21" s="47">
        <v>1</v>
      </c>
      <c r="N21" s="48"/>
      <c r="O21" s="48"/>
      <c r="P21" s="21"/>
      <c r="Q21" s="21"/>
      <c r="R21" s="21"/>
      <c r="S21" s="21"/>
      <c r="T21" s="61"/>
      <c r="U21" s="55"/>
      <c r="V21" s="62"/>
      <c r="W21" s="63"/>
    </row>
    <row r="22" spans="1:23" s="5" customFormat="1" ht="24" customHeight="1">
      <c r="A22" s="18" t="s">
        <v>51</v>
      </c>
      <c r="B22" s="13" t="s">
        <v>26</v>
      </c>
      <c r="C22" s="20">
        <v>1</v>
      </c>
      <c r="D22" s="22"/>
      <c r="E22" s="22"/>
      <c r="F22" s="22"/>
      <c r="G22" s="22"/>
      <c r="H22" s="22"/>
      <c r="I22" s="22"/>
      <c r="J22" s="22"/>
      <c r="K22" s="22"/>
      <c r="L22" s="22"/>
      <c r="M22" s="47">
        <v>1</v>
      </c>
      <c r="N22" s="47"/>
      <c r="O22" s="47"/>
      <c r="P22" s="22"/>
      <c r="Q22" s="22"/>
      <c r="R22" s="22"/>
      <c r="S22" s="22"/>
      <c r="T22" s="61"/>
      <c r="U22" s="27"/>
      <c r="V22" s="62"/>
      <c r="W22" s="63"/>
    </row>
    <row r="23" spans="1:23" s="4" customFormat="1" ht="24" customHeight="1">
      <c r="A23" s="23" t="s">
        <v>52</v>
      </c>
      <c r="B23" s="24"/>
      <c r="C23" s="25">
        <v>10</v>
      </c>
      <c r="D23" s="24"/>
      <c r="E23" s="24"/>
      <c r="F23" s="24"/>
      <c r="G23" s="24"/>
      <c r="H23" s="24"/>
      <c r="I23" s="24"/>
      <c r="J23" s="24"/>
      <c r="K23" s="24"/>
      <c r="L23" s="24"/>
      <c r="M23" s="25">
        <v>5</v>
      </c>
      <c r="N23" s="25">
        <v>3</v>
      </c>
      <c r="O23" s="25">
        <v>2</v>
      </c>
      <c r="P23" s="24"/>
      <c r="Q23" s="24"/>
      <c r="R23" s="24"/>
      <c r="S23" s="24"/>
      <c r="T23" s="64"/>
      <c r="U23" s="24"/>
      <c r="V23" s="24"/>
      <c r="W23" s="65"/>
    </row>
    <row r="24" spans="1:23" s="5" customFormat="1" ht="43.5" customHeight="1">
      <c r="A24" s="26" t="s">
        <v>53</v>
      </c>
      <c r="B24" s="26" t="s">
        <v>54</v>
      </c>
      <c r="C24" s="27">
        <f aca="true" t="shared" si="0" ref="C24:C49">D24+E24+F24+G24+H24+I24+J24+K24+L24+M24+N24+O24+P24+Q24+R24+S24</f>
        <v>10</v>
      </c>
      <c r="D24" s="28">
        <v>1</v>
      </c>
      <c r="E24" s="29"/>
      <c r="F24" s="28"/>
      <c r="G24" s="28">
        <v>3</v>
      </c>
      <c r="H24" s="28">
        <v>4</v>
      </c>
      <c r="I24" s="28">
        <v>2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4" t="s">
        <v>55</v>
      </c>
      <c r="U24" s="27">
        <v>4</v>
      </c>
      <c r="V24" s="66" t="s">
        <v>56</v>
      </c>
      <c r="W24" s="63" t="s">
        <v>45</v>
      </c>
    </row>
    <row r="25" spans="1:23" s="5" customFormat="1" ht="24" customHeight="1">
      <c r="A25" s="20" t="s">
        <v>57</v>
      </c>
      <c r="B25" s="20" t="s">
        <v>26</v>
      </c>
      <c r="C25" s="27">
        <f t="shared" si="0"/>
        <v>2</v>
      </c>
      <c r="D25" s="20">
        <v>1</v>
      </c>
      <c r="E25" s="30">
        <v>1</v>
      </c>
      <c r="F25" s="20"/>
      <c r="G25" s="20"/>
      <c r="H25" s="20"/>
      <c r="I25" s="20"/>
      <c r="J25" s="20"/>
      <c r="K25" s="20"/>
      <c r="L25" s="20"/>
      <c r="M25" s="20"/>
      <c r="N25" s="50"/>
      <c r="O25" s="50"/>
      <c r="P25" s="20"/>
      <c r="Q25" s="20"/>
      <c r="R25" s="20"/>
      <c r="S25" s="20"/>
      <c r="T25" s="54"/>
      <c r="U25" s="27"/>
      <c r="V25" s="62"/>
      <c r="W25" s="63"/>
    </row>
    <row r="26" spans="1:23" s="5" customFormat="1" ht="24" customHeight="1">
      <c r="A26" s="20" t="s">
        <v>58</v>
      </c>
      <c r="B26" s="20" t="s">
        <v>26</v>
      </c>
      <c r="C26" s="27">
        <f t="shared" si="0"/>
        <v>2</v>
      </c>
      <c r="D26" s="20"/>
      <c r="E26" s="30">
        <v>1</v>
      </c>
      <c r="F26" s="20">
        <v>1</v>
      </c>
      <c r="G26" s="20"/>
      <c r="H26" s="20"/>
      <c r="I26" s="20"/>
      <c r="J26" s="20"/>
      <c r="K26" s="20"/>
      <c r="L26" s="20"/>
      <c r="M26" s="20"/>
      <c r="N26" s="50"/>
      <c r="O26" s="50"/>
      <c r="P26" s="20"/>
      <c r="Q26" s="20"/>
      <c r="R26" s="20"/>
      <c r="S26" s="20"/>
      <c r="T26" s="54"/>
      <c r="U26" s="27"/>
      <c r="V26" s="62"/>
      <c r="W26" s="63"/>
    </row>
    <row r="27" spans="1:23" s="5" customFormat="1" ht="24" customHeight="1">
      <c r="A27" s="31" t="s">
        <v>59</v>
      </c>
      <c r="B27" s="20" t="s">
        <v>26</v>
      </c>
      <c r="C27" s="27">
        <f t="shared" si="0"/>
        <v>2</v>
      </c>
      <c r="D27" s="20"/>
      <c r="E27" s="30">
        <v>1</v>
      </c>
      <c r="F27" s="20"/>
      <c r="G27" s="20"/>
      <c r="H27" s="20"/>
      <c r="I27" s="20"/>
      <c r="J27" s="20"/>
      <c r="K27" s="20"/>
      <c r="L27" s="20"/>
      <c r="M27" s="20"/>
      <c r="N27" s="50"/>
      <c r="O27" s="50"/>
      <c r="P27" s="20"/>
      <c r="Q27" s="20"/>
      <c r="R27" s="20"/>
      <c r="S27" s="20">
        <v>1</v>
      </c>
      <c r="T27" s="54"/>
      <c r="U27" s="27"/>
      <c r="V27" s="62"/>
      <c r="W27" s="63"/>
    </row>
    <row r="28" spans="1:23" s="5" customFormat="1" ht="24" customHeight="1">
      <c r="A28" s="31" t="s">
        <v>60</v>
      </c>
      <c r="B28" s="20" t="s">
        <v>35</v>
      </c>
      <c r="C28" s="27">
        <f t="shared" si="0"/>
        <v>2</v>
      </c>
      <c r="D28" s="20"/>
      <c r="E28" s="30"/>
      <c r="F28" s="20">
        <v>1</v>
      </c>
      <c r="G28" s="20"/>
      <c r="H28" s="20"/>
      <c r="I28" s="20"/>
      <c r="J28" s="20"/>
      <c r="K28" s="20"/>
      <c r="L28" s="20"/>
      <c r="M28" s="20"/>
      <c r="N28" s="50">
        <v>1</v>
      </c>
      <c r="O28" s="50"/>
      <c r="P28" s="20"/>
      <c r="Q28" s="20"/>
      <c r="R28" s="20"/>
      <c r="S28" s="20"/>
      <c r="T28" s="54"/>
      <c r="U28" s="27"/>
      <c r="V28" s="62"/>
      <c r="W28" s="63"/>
    </row>
    <row r="29" spans="1:23" s="5" customFormat="1" ht="24" customHeight="1">
      <c r="A29" s="31" t="s">
        <v>61</v>
      </c>
      <c r="B29" s="20" t="s">
        <v>35</v>
      </c>
      <c r="C29" s="27">
        <f t="shared" si="0"/>
        <v>2</v>
      </c>
      <c r="D29" s="20"/>
      <c r="E29" s="30">
        <v>1</v>
      </c>
      <c r="F29" s="20"/>
      <c r="G29" s="20"/>
      <c r="H29" s="20"/>
      <c r="I29" s="20"/>
      <c r="J29" s="20"/>
      <c r="K29" s="20"/>
      <c r="L29" s="20"/>
      <c r="M29" s="20"/>
      <c r="N29" s="50"/>
      <c r="O29" s="50">
        <v>1</v>
      </c>
      <c r="P29" s="20"/>
      <c r="Q29" s="20"/>
      <c r="R29" s="20"/>
      <c r="S29" s="20"/>
      <c r="T29" s="54"/>
      <c r="U29" s="27"/>
      <c r="V29" s="62"/>
      <c r="W29" s="63"/>
    </row>
    <row r="30" spans="1:23" s="5" customFormat="1" ht="24" customHeight="1">
      <c r="A30" s="31" t="s">
        <v>62</v>
      </c>
      <c r="B30" s="20" t="s">
        <v>35</v>
      </c>
      <c r="C30" s="27">
        <f t="shared" si="0"/>
        <v>2</v>
      </c>
      <c r="D30" s="20">
        <v>1</v>
      </c>
      <c r="E30" s="30">
        <v>1</v>
      </c>
      <c r="F30" s="20"/>
      <c r="G30" s="20"/>
      <c r="H30" s="20"/>
      <c r="I30" s="20"/>
      <c r="J30" s="20"/>
      <c r="K30" s="20"/>
      <c r="L30" s="20"/>
      <c r="M30" s="20"/>
      <c r="N30" s="50"/>
      <c r="O30" s="50"/>
      <c r="P30" s="20"/>
      <c r="Q30" s="20"/>
      <c r="R30" s="20"/>
      <c r="S30" s="20"/>
      <c r="T30" s="54"/>
      <c r="U30" s="27"/>
      <c r="V30" s="62"/>
      <c r="W30" s="63"/>
    </row>
    <row r="31" spans="1:23" s="5" customFormat="1" ht="24" customHeight="1">
      <c r="A31" s="32" t="s">
        <v>63</v>
      </c>
      <c r="B31" s="20" t="s">
        <v>26</v>
      </c>
      <c r="C31" s="27">
        <f t="shared" si="0"/>
        <v>3</v>
      </c>
      <c r="D31" s="20"/>
      <c r="E31" s="30">
        <v>1</v>
      </c>
      <c r="F31" s="20">
        <v>1</v>
      </c>
      <c r="G31" s="20"/>
      <c r="H31" s="20"/>
      <c r="I31" s="20"/>
      <c r="J31" s="20"/>
      <c r="K31" s="20"/>
      <c r="L31" s="20"/>
      <c r="M31" s="20"/>
      <c r="N31" s="50"/>
      <c r="O31" s="50"/>
      <c r="P31" s="20"/>
      <c r="Q31" s="20"/>
      <c r="R31" s="20"/>
      <c r="S31" s="20">
        <v>1</v>
      </c>
      <c r="T31" s="54"/>
      <c r="U31" s="27"/>
      <c r="V31" s="62"/>
      <c r="W31" s="63"/>
    </row>
    <row r="32" spans="1:23" s="5" customFormat="1" ht="24" customHeight="1">
      <c r="A32" s="32" t="s">
        <v>64</v>
      </c>
      <c r="B32" s="20" t="s">
        <v>26</v>
      </c>
      <c r="C32" s="27">
        <f t="shared" si="0"/>
        <v>2</v>
      </c>
      <c r="D32" s="20"/>
      <c r="E32" s="30"/>
      <c r="F32" s="20"/>
      <c r="G32" s="20"/>
      <c r="H32" s="20"/>
      <c r="I32" s="20"/>
      <c r="J32" s="20"/>
      <c r="K32" s="20"/>
      <c r="L32" s="20"/>
      <c r="M32" s="20">
        <v>1</v>
      </c>
      <c r="N32" s="50"/>
      <c r="O32" s="50">
        <v>1</v>
      </c>
      <c r="P32" s="20"/>
      <c r="Q32" s="20"/>
      <c r="R32" s="20"/>
      <c r="S32" s="20"/>
      <c r="T32" s="54"/>
      <c r="U32" s="27"/>
      <c r="V32" s="62"/>
      <c r="W32" s="63"/>
    </row>
    <row r="33" spans="1:23" s="5" customFormat="1" ht="24" customHeight="1">
      <c r="A33" s="32" t="s">
        <v>65</v>
      </c>
      <c r="B33" s="20" t="s">
        <v>35</v>
      </c>
      <c r="C33" s="27">
        <f t="shared" si="0"/>
        <v>2</v>
      </c>
      <c r="D33" s="20">
        <v>1</v>
      </c>
      <c r="E33" s="30"/>
      <c r="F33" s="20"/>
      <c r="G33" s="20"/>
      <c r="H33" s="20"/>
      <c r="I33" s="20"/>
      <c r="J33" s="20"/>
      <c r="K33" s="20"/>
      <c r="L33" s="20"/>
      <c r="M33" s="20"/>
      <c r="N33" s="50">
        <v>1</v>
      </c>
      <c r="O33" s="50"/>
      <c r="P33" s="20"/>
      <c r="Q33" s="20"/>
      <c r="R33" s="20"/>
      <c r="S33" s="20"/>
      <c r="T33" s="54"/>
      <c r="U33" s="27"/>
      <c r="V33" s="62"/>
      <c r="W33" s="63"/>
    </row>
    <row r="34" spans="1:23" s="5" customFormat="1" ht="24" customHeight="1">
      <c r="A34" s="31" t="s">
        <v>66</v>
      </c>
      <c r="B34" s="20" t="s">
        <v>35</v>
      </c>
      <c r="C34" s="27">
        <f t="shared" si="0"/>
        <v>1</v>
      </c>
      <c r="D34" s="20"/>
      <c r="E34" s="30">
        <v>1</v>
      </c>
      <c r="F34" s="20"/>
      <c r="G34" s="20"/>
      <c r="H34" s="20"/>
      <c r="I34" s="20"/>
      <c r="J34" s="20"/>
      <c r="K34" s="20"/>
      <c r="L34" s="20"/>
      <c r="M34" s="20"/>
      <c r="N34" s="50"/>
      <c r="O34" s="50"/>
      <c r="P34" s="20"/>
      <c r="Q34" s="20"/>
      <c r="R34" s="20"/>
      <c r="S34" s="20"/>
      <c r="T34" s="54"/>
      <c r="U34" s="27"/>
      <c r="V34" s="62"/>
      <c r="W34" s="63"/>
    </row>
    <row r="35" spans="1:23" s="5" customFormat="1" ht="24" customHeight="1">
      <c r="A35" s="31" t="s">
        <v>67</v>
      </c>
      <c r="B35" s="20" t="s">
        <v>26</v>
      </c>
      <c r="C35" s="27">
        <f t="shared" si="0"/>
        <v>3</v>
      </c>
      <c r="D35" s="20">
        <v>1</v>
      </c>
      <c r="E35" s="30">
        <v>1</v>
      </c>
      <c r="F35" s="20"/>
      <c r="G35" s="20"/>
      <c r="H35" s="20"/>
      <c r="I35" s="20"/>
      <c r="J35" s="20"/>
      <c r="K35" s="20"/>
      <c r="L35" s="20"/>
      <c r="M35" s="20"/>
      <c r="N35" s="50"/>
      <c r="O35" s="50"/>
      <c r="P35" s="20"/>
      <c r="Q35" s="20"/>
      <c r="R35" s="20"/>
      <c r="S35" s="20">
        <v>1</v>
      </c>
      <c r="T35" s="54"/>
      <c r="U35" s="27"/>
      <c r="V35" s="62"/>
      <c r="W35" s="63"/>
    </row>
    <row r="36" spans="1:23" s="5" customFormat="1" ht="24" customHeight="1">
      <c r="A36" s="31" t="s">
        <v>68</v>
      </c>
      <c r="B36" s="20" t="s">
        <v>26</v>
      </c>
      <c r="C36" s="27">
        <f t="shared" si="0"/>
        <v>3</v>
      </c>
      <c r="D36" s="20"/>
      <c r="E36" s="30">
        <v>1</v>
      </c>
      <c r="F36" s="20">
        <v>1</v>
      </c>
      <c r="G36" s="20"/>
      <c r="H36" s="20"/>
      <c r="I36" s="20"/>
      <c r="J36" s="20"/>
      <c r="K36" s="20"/>
      <c r="L36" s="20"/>
      <c r="M36" s="20">
        <v>1</v>
      </c>
      <c r="N36" s="50"/>
      <c r="O36" s="50"/>
      <c r="P36" s="20"/>
      <c r="Q36" s="20"/>
      <c r="R36" s="20"/>
      <c r="S36" s="20"/>
      <c r="T36" s="54"/>
      <c r="U36" s="27"/>
      <c r="V36" s="62"/>
      <c r="W36" s="63"/>
    </row>
    <row r="37" spans="1:23" s="5" customFormat="1" ht="24" customHeight="1">
      <c r="A37" s="31" t="s">
        <v>69</v>
      </c>
      <c r="B37" s="20" t="s">
        <v>35</v>
      </c>
      <c r="C37" s="27">
        <f t="shared" si="0"/>
        <v>1</v>
      </c>
      <c r="D37" s="20">
        <v>1</v>
      </c>
      <c r="E37" s="30"/>
      <c r="F37" s="20"/>
      <c r="G37" s="20"/>
      <c r="H37" s="20"/>
      <c r="I37" s="20"/>
      <c r="J37" s="20"/>
      <c r="K37" s="20"/>
      <c r="L37" s="20"/>
      <c r="M37" s="20"/>
      <c r="N37" s="50"/>
      <c r="O37" s="50"/>
      <c r="P37" s="20"/>
      <c r="Q37" s="20"/>
      <c r="R37" s="20"/>
      <c r="S37" s="20"/>
      <c r="T37" s="54"/>
      <c r="U37" s="27"/>
      <c r="V37" s="62"/>
      <c r="W37" s="63"/>
    </row>
    <row r="38" spans="1:23" s="5" customFormat="1" ht="24" customHeight="1">
      <c r="A38" s="31" t="s">
        <v>70</v>
      </c>
      <c r="B38" s="20" t="s">
        <v>35</v>
      </c>
      <c r="C38" s="27">
        <f t="shared" si="0"/>
        <v>1</v>
      </c>
      <c r="D38" s="20"/>
      <c r="E38" s="30">
        <v>1</v>
      </c>
      <c r="F38" s="20"/>
      <c r="G38" s="20"/>
      <c r="H38" s="20"/>
      <c r="I38" s="20"/>
      <c r="J38" s="20"/>
      <c r="K38" s="20"/>
      <c r="L38" s="20"/>
      <c r="M38" s="20"/>
      <c r="N38" s="50"/>
      <c r="O38" s="50"/>
      <c r="P38" s="20"/>
      <c r="Q38" s="20"/>
      <c r="R38" s="20"/>
      <c r="S38" s="20"/>
      <c r="T38" s="54"/>
      <c r="U38" s="27"/>
      <c r="V38" s="62"/>
      <c r="W38" s="63"/>
    </row>
    <row r="39" spans="1:23" s="5" customFormat="1" ht="24" customHeight="1">
      <c r="A39" s="31" t="s">
        <v>71</v>
      </c>
      <c r="B39" s="20" t="s">
        <v>26</v>
      </c>
      <c r="C39" s="27">
        <f t="shared" si="0"/>
        <v>3</v>
      </c>
      <c r="D39" s="20">
        <v>1</v>
      </c>
      <c r="E39" s="30"/>
      <c r="F39" s="20">
        <v>1</v>
      </c>
      <c r="G39" s="20"/>
      <c r="H39" s="20"/>
      <c r="I39" s="20"/>
      <c r="J39" s="20"/>
      <c r="K39" s="20"/>
      <c r="L39" s="20"/>
      <c r="M39" s="20"/>
      <c r="N39" s="50"/>
      <c r="O39" s="50"/>
      <c r="P39" s="20"/>
      <c r="Q39" s="20"/>
      <c r="R39" s="20"/>
      <c r="S39" s="20">
        <v>1</v>
      </c>
      <c r="T39" s="54"/>
      <c r="U39" s="27"/>
      <c r="V39" s="62"/>
      <c r="W39" s="63"/>
    </row>
    <row r="40" spans="1:23" s="5" customFormat="1" ht="24" customHeight="1">
      <c r="A40" s="31" t="s">
        <v>72</v>
      </c>
      <c r="B40" s="20" t="s">
        <v>26</v>
      </c>
      <c r="C40" s="27">
        <f t="shared" si="0"/>
        <v>3</v>
      </c>
      <c r="D40" s="20">
        <v>1</v>
      </c>
      <c r="E40" s="30">
        <v>1</v>
      </c>
      <c r="F40" s="20">
        <v>1</v>
      </c>
      <c r="G40" s="20"/>
      <c r="H40" s="20"/>
      <c r="I40" s="20"/>
      <c r="J40" s="20"/>
      <c r="K40" s="20"/>
      <c r="L40" s="20"/>
      <c r="M40" s="20"/>
      <c r="N40" s="50"/>
      <c r="O40" s="50"/>
      <c r="P40" s="20"/>
      <c r="Q40" s="20"/>
      <c r="R40" s="20"/>
      <c r="S40" s="20"/>
      <c r="T40" s="54"/>
      <c r="U40" s="27"/>
      <c r="V40" s="62"/>
      <c r="W40" s="63"/>
    </row>
    <row r="41" spans="1:23" s="5" customFormat="1" ht="24" customHeight="1">
      <c r="A41" s="31" t="s">
        <v>73</v>
      </c>
      <c r="B41" s="33" t="s">
        <v>35</v>
      </c>
      <c r="C41" s="27">
        <f t="shared" si="0"/>
        <v>2</v>
      </c>
      <c r="D41" s="21">
        <v>1</v>
      </c>
      <c r="E41" s="34"/>
      <c r="F41" s="21">
        <v>1</v>
      </c>
      <c r="G41" s="21"/>
      <c r="H41" s="21"/>
      <c r="I41" s="21"/>
      <c r="J41" s="21"/>
      <c r="K41" s="21"/>
      <c r="L41" s="21"/>
      <c r="M41" s="21"/>
      <c r="N41" s="48"/>
      <c r="O41" s="48"/>
      <c r="P41" s="21"/>
      <c r="Q41" s="21"/>
      <c r="R41" s="21"/>
      <c r="S41" s="21"/>
      <c r="T41" s="54"/>
      <c r="U41" s="27"/>
      <c r="V41" s="62"/>
      <c r="W41" s="63"/>
    </row>
    <row r="42" spans="1:23" s="5" customFormat="1" ht="24" customHeight="1">
      <c r="A42" s="31" t="s">
        <v>74</v>
      </c>
      <c r="B42" s="33" t="s">
        <v>35</v>
      </c>
      <c r="C42" s="27">
        <f t="shared" si="0"/>
        <v>1</v>
      </c>
      <c r="D42" s="21"/>
      <c r="E42" s="34">
        <v>1</v>
      </c>
      <c r="F42" s="21"/>
      <c r="G42" s="21"/>
      <c r="H42" s="21"/>
      <c r="I42" s="21"/>
      <c r="J42" s="21"/>
      <c r="K42" s="21"/>
      <c r="L42" s="21"/>
      <c r="M42" s="21"/>
      <c r="N42" s="48"/>
      <c r="O42" s="48"/>
      <c r="P42" s="21"/>
      <c r="Q42" s="21"/>
      <c r="R42" s="21"/>
      <c r="S42" s="21"/>
      <c r="T42" s="54"/>
      <c r="U42" s="27"/>
      <c r="V42" s="62"/>
      <c r="W42" s="63"/>
    </row>
    <row r="43" spans="1:23" s="5" customFormat="1" ht="24" customHeight="1">
      <c r="A43" s="32" t="s">
        <v>75</v>
      </c>
      <c r="B43" s="20" t="s">
        <v>26</v>
      </c>
      <c r="C43" s="27">
        <f t="shared" si="0"/>
        <v>2</v>
      </c>
      <c r="D43" s="21">
        <v>1</v>
      </c>
      <c r="E43" s="34"/>
      <c r="F43" s="21"/>
      <c r="G43" s="21"/>
      <c r="H43" s="21"/>
      <c r="I43" s="21"/>
      <c r="J43" s="21"/>
      <c r="K43" s="21"/>
      <c r="L43" s="21"/>
      <c r="M43" s="21"/>
      <c r="N43" s="48"/>
      <c r="O43" s="48">
        <v>1</v>
      </c>
      <c r="P43" s="21"/>
      <c r="Q43" s="21"/>
      <c r="R43" s="21"/>
      <c r="S43" s="21"/>
      <c r="T43" s="54"/>
      <c r="U43" s="27"/>
      <c r="V43" s="62"/>
      <c r="W43" s="63"/>
    </row>
    <row r="44" spans="1:23" s="5" customFormat="1" ht="24" customHeight="1">
      <c r="A44" s="32" t="s">
        <v>76</v>
      </c>
      <c r="B44" s="20" t="s">
        <v>26</v>
      </c>
      <c r="C44" s="27">
        <f t="shared" si="0"/>
        <v>3</v>
      </c>
      <c r="D44" s="21"/>
      <c r="E44" s="34"/>
      <c r="F44" s="21"/>
      <c r="G44" s="21"/>
      <c r="H44" s="21"/>
      <c r="I44" s="21"/>
      <c r="J44" s="21"/>
      <c r="K44" s="21"/>
      <c r="L44" s="21"/>
      <c r="M44" s="21">
        <v>1</v>
      </c>
      <c r="N44" s="48">
        <v>1</v>
      </c>
      <c r="O44" s="48"/>
      <c r="P44" s="21"/>
      <c r="Q44" s="21"/>
      <c r="R44" s="21"/>
      <c r="S44" s="21">
        <v>1</v>
      </c>
      <c r="T44" s="54"/>
      <c r="U44" s="27"/>
      <c r="V44" s="62"/>
      <c r="W44" s="63"/>
    </row>
    <row r="45" spans="1:23" s="5" customFormat="1" ht="24" customHeight="1">
      <c r="A45" s="31" t="s">
        <v>77</v>
      </c>
      <c r="B45" s="33" t="s">
        <v>35</v>
      </c>
      <c r="C45" s="27">
        <f t="shared" si="0"/>
        <v>2</v>
      </c>
      <c r="D45" s="21">
        <v>1</v>
      </c>
      <c r="E45" s="34">
        <v>1</v>
      </c>
      <c r="F45" s="21"/>
      <c r="G45" s="21"/>
      <c r="H45" s="21"/>
      <c r="I45" s="21"/>
      <c r="J45" s="21"/>
      <c r="K45" s="21"/>
      <c r="L45" s="21"/>
      <c r="M45" s="21"/>
      <c r="N45" s="48"/>
      <c r="O45" s="48"/>
      <c r="P45" s="21"/>
      <c r="Q45" s="21"/>
      <c r="R45" s="21"/>
      <c r="S45" s="21"/>
      <c r="T45" s="54"/>
      <c r="U45" s="27"/>
      <c r="V45" s="62"/>
      <c r="W45" s="63"/>
    </row>
    <row r="46" spans="1:23" s="5" customFormat="1" ht="24" customHeight="1">
      <c r="A46" s="32" t="s">
        <v>78</v>
      </c>
      <c r="B46" s="20" t="s">
        <v>26</v>
      </c>
      <c r="C46" s="27">
        <f t="shared" si="0"/>
        <v>3</v>
      </c>
      <c r="D46" s="21">
        <v>1</v>
      </c>
      <c r="E46" s="34"/>
      <c r="F46" s="21">
        <v>1</v>
      </c>
      <c r="G46" s="21"/>
      <c r="H46" s="21"/>
      <c r="I46" s="21"/>
      <c r="J46" s="21"/>
      <c r="K46" s="21"/>
      <c r="L46" s="21"/>
      <c r="M46" s="21">
        <v>1</v>
      </c>
      <c r="N46" s="48"/>
      <c r="O46" s="48"/>
      <c r="P46" s="21"/>
      <c r="Q46" s="21"/>
      <c r="R46" s="21"/>
      <c r="S46" s="21"/>
      <c r="T46" s="54"/>
      <c r="U46" s="27"/>
      <c r="V46" s="62"/>
      <c r="W46" s="63"/>
    </row>
    <row r="47" spans="1:23" s="5" customFormat="1" ht="24" customHeight="1">
      <c r="A47" s="32" t="s">
        <v>79</v>
      </c>
      <c r="B47" s="20" t="s">
        <v>26</v>
      </c>
      <c r="C47" s="27">
        <f t="shared" si="0"/>
        <v>2</v>
      </c>
      <c r="D47" s="21">
        <v>1</v>
      </c>
      <c r="E47" s="34">
        <v>1</v>
      </c>
      <c r="F47" s="21"/>
      <c r="G47" s="21"/>
      <c r="H47" s="21"/>
      <c r="I47" s="21"/>
      <c r="J47" s="21"/>
      <c r="K47" s="21"/>
      <c r="L47" s="21"/>
      <c r="M47" s="21"/>
      <c r="N47" s="48"/>
      <c r="O47" s="48"/>
      <c r="P47" s="21"/>
      <c r="Q47" s="21"/>
      <c r="R47" s="21"/>
      <c r="S47" s="21"/>
      <c r="T47" s="54"/>
      <c r="U47" s="27"/>
      <c r="V47" s="62"/>
      <c r="W47" s="63"/>
    </row>
    <row r="48" spans="1:23" s="5" customFormat="1" ht="24" customHeight="1">
      <c r="A48" s="31" t="s">
        <v>80</v>
      </c>
      <c r="B48" s="35" t="s">
        <v>35</v>
      </c>
      <c r="C48" s="27">
        <f t="shared" si="0"/>
        <v>2</v>
      </c>
      <c r="D48" s="21">
        <v>1</v>
      </c>
      <c r="E48" s="34">
        <v>1</v>
      </c>
      <c r="F48" s="21"/>
      <c r="G48" s="21"/>
      <c r="H48" s="21"/>
      <c r="I48" s="21"/>
      <c r="J48" s="21"/>
      <c r="K48" s="21"/>
      <c r="L48" s="21"/>
      <c r="M48" s="21"/>
      <c r="N48" s="48"/>
      <c r="O48" s="48"/>
      <c r="P48" s="21"/>
      <c r="Q48" s="21"/>
      <c r="R48" s="21"/>
      <c r="S48" s="21"/>
      <c r="T48" s="54"/>
      <c r="U48" s="27"/>
      <c r="V48" s="62"/>
      <c r="W48" s="63"/>
    </row>
    <row r="49" spans="1:23" s="5" customFormat="1" ht="24" customHeight="1">
      <c r="A49" s="31" t="s">
        <v>81</v>
      </c>
      <c r="B49" s="35" t="s">
        <v>35</v>
      </c>
      <c r="C49" s="27">
        <f t="shared" si="0"/>
        <v>2</v>
      </c>
      <c r="D49" s="21">
        <v>1</v>
      </c>
      <c r="E49" s="34"/>
      <c r="F49" s="21"/>
      <c r="G49" s="21"/>
      <c r="H49" s="21"/>
      <c r="I49" s="21"/>
      <c r="J49" s="21"/>
      <c r="K49" s="21"/>
      <c r="L49" s="21"/>
      <c r="M49" s="21"/>
      <c r="N49" s="48">
        <v>1</v>
      </c>
      <c r="O49" s="48"/>
      <c r="P49" s="21"/>
      <c r="Q49" s="21"/>
      <c r="R49" s="21"/>
      <c r="S49" s="21"/>
      <c r="T49" s="54"/>
      <c r="U49" s="27"/>
      <c r="V49" s="62"/>
      <c r="W49" s="63"/>
    </row>
    <row r="50" spans="1:23" s="4" customFormat="1" ht="24" customHeight="1">
      <c r="A50" s="23" t="s">
        <v>82</v>
      </c>
      <c r="B50" s="24"/>
      <c r="C50" s="24">
        <f aca="true" t="shared" si="1" ref="C50:S50">SUM(C24:C49)</f>
        <v>63</v>
      </c>
      <c r="D50" s="24">
        <f t="shared" si="1"/>
        <v>15</v>
      </c>
      <c r="E50" s="24">
        <f t="shared" si="1"/>
        <v>15</v>
      </c>
      <c r="F50" s="24">
        <f t="shared" si="1"/>
        <v>8</v>
      </c>
      <c r="G50" s="24">
        <f t="shared" si="1"/>
        <v>3</v>
      </c>
      <c r="H50" s="24">
        <f t="shared" si="1"/>
        <v>4</v>
      </c>
      <c r="I50" s="24">
        <f t="shared" si="1"/>
        <v>2</v>
      </c>
      <c r="J50" s="24">
        <f t="shared" si="1"/>
        <v>0</v>
      </c>
      <c r="K50" s="24">
        <f t="shared" si="1"/>
        <v>0</v>
      </c>
      <c r="L50" s="24">
        <f t="shared" si="1"/>
        <v>0</v>
      </c>
      <c r="M50" s="24">
        <f t="shared" si="1"/>
        <v>4</v>
      </c>
      <c r="N50" s="24">
        <f t="shared" si="1"/>
        <v>4</v>
      </c>
      <c r="O50" s="24">
        <f t="shared" si="1"/>
        <v>3</v>
      </c>
      <c r="P50" s="24">
        <f t="shared" si="1"/>
        <v>0</v>
      </c>
      <c r="Q50" s="24">
        <f t="shared" si="1"/>
        <v>0</v>
      </c>
      <c r="R50" s="24">
        <f t="shared" si="1"/>
        <v>0</v>
      </c>
      <c r="S50" s="24">
        <f t="shared" si="1"/>
        <v>5</v>
      </c>
      <c r="T50" s="59"/>
      <c r="U50" s="24"/>
      <c r="V50" s="24"/>
      <c r="W50" s="65"/>
    </row>
    <row r="51" spans="1:23" s="5" customFormat="1" ht="30" customHeight="1">
      <c r="A51" s="36" t="s">
        <v>83</v>
      </c>
      <c r="B51" s="37" t="s">
        <v>84</v>
      </c>
      <c r="C51" s="38">
        <v>1</v>
      </c>
      <c r="D51" s="39"/>
      <c r="E51" s="39"/>
      <c r="F51" s="39"/>
      <c r="G51" s="39"/>
      <c r="H51" s="39"/>
      <c r="I51" s="39"/>
      <c r="J51" s="39"/>
      <c r="K51" s="39">
        <v>1</v>
      </c>
      <c r="L51" s="39"/>
      <c r="M51" s="39"/>
      <c r="N51" s="39"/>
      <c r="O51" s="39"/>
      <c r="P51" s="39"/>
      <c r="Q51" s="39"/>
      <c r="R51" s="39"/>
      <c r="S51" s="39"/>
      <c r="T51" s="67" t="s">
        <v>85</v>
      </c>
      <c r="U51" s="38">
        <v>1</v>
      </c>
      <c r="V51" s="68" t="s">
        <v>12</v>
      </c>
      <c r="W51" s="69" t="s">
        <v>45</v>
      </c>
    </row>
    <row r="52" spans="1:23" s="5" customFormat="1" ht="30" customHeight="1">
      <c r="A52" s="40" t="s">
        <v>86</v>
      </c>
      <c r="B52" s="41" t="s">
        <v>87</v>
      </c>
      <c r="C52" s="38">
        <v>3</v>
      </c>
      <c r="D52" s="39">
        <v>1</v>
      </c>
      <c r="E52" s="39">
        <v>1</v>
      </c>
      <c r="F52" s="39">
        <v>1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70"/>
      <c r="U52" s="71">
        <v>1</v>
      </c>
      <c r="V52" s="68" t="s">
        <v>7</v>
      </c>
      <c r="W52" s="69"/>
    </row>
    <row r="53" spans="1:23" s="5" customFormat="1" ht="30" customHeight="1">
      <c r="A53" s="42"/>
      <c r="B53" s="37" t="s">
        <v>43</v>
      </c>
      <c r="C53" s="38">
        <v>2</v>
      </c>
      <c r="D53" s="39">
        <v>1</v>
      </c>
      <c r="E53" s="39"/>
      <c r="F53" s="39">
        <v>1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70"/>
      <c r="U53" s="38"/>
      <c r="V53" s="68"/>
      <c r="W53" s="69"/>
    </row>
    <row r="54" spans="1:23" s="4" customFormat="1" ht="30" customHeight="1">
      <c r="A54" s="40" t="s">
        <v>88</v>
      </c>
      <c r="B54" s="37" t="s">
        <v>87</v>
      </c>
      <c r="C54" s="38">
        <v>1</v>
      </c>
      <c r="D54" s="39"/>
      <c r="E54" s="39"/>
      <c r="F54" s="39"/>
      <c r="G54" s="39"/>
      <c r="H54" s="39"/>
      <c r="I54" s="39">
        <v>1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70"/>
      <c r="U54" s="38"/>
      <c r="V54" s="68"/>
      <c r="W54" s="69"/>
    </row>
    <row r="55" spans="1:23" ht="30" customHeight="1">
      <c r="A55" s="42"/>
      <c r="B55" s="37" t="s">
        <v>43</v>
      </c>
      <c r="C55" s="38">
        <v>1</v>
      </c>
      <c r="D55" s="39"/>
      <c r="E55" s="39">
        <v>1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70"/>
      <c r="U55" s="38"/>
      <c r="V55" s="68"/>
      <c r="W55" s="69"/>
    </row>
    <row r="56" spans="1:23" ht="30" customHeight="1">
      <c r="A56" s="43" t="s">
        <v>89</v>
      </c>
      <c r="B56" s="43"/>
      <c r="C56" s="44">
        <v>8</v>
      </c>
      <c r="D56" s="44">
        <v>2</v>
      </c>
      <c r="E56" s="44">
        <v>2</v>
      </c>
      <c r="F56" s="44">
        <v>2</v>
      </c>
      <c r="G56" s="44"/>
      <c r="H56" s="44"/>
      <c r="I56" s="44">
        <v>1</v>
      </c>
      <c r="J56" s="44"/>
      <c r="K56" s="44">
        <v>1</v>
      </c>
      <c r="L56" s="44"/>
      <c r="M56" s="51"/>
      <c r="N56" s="51"/>
      <c r="O56" s="51"/>
      <c r="P56" s="51"/>
      <c r="Q56" s="51"/>
      <c r="R56" s="51"/>
      <c r="S56" s="44"/>
      <c r="T56" s="72"/>
      <c r="U56" s="73"/>
      <c r="V56" s="73"/>
      <c r="W56" s="69"/>
    </row>
  </sheetData>
  <sheetProtection/>
  <mergeCells count="16">
    <mergeCell ref="A2:W2"/>
    <mergeCell ref="A3:W3"/>
    <mergeCell ref="A15:B15"/>
    <mergeCell ref="A23:B23"/>
    <mergeCell ref="A50:B50"/>
    <mergeCell ref="A56:B56"/>
    <mergeCell ref="A52:A53"/>
    <mergeCell ref="A54:A55"/>
    <mergeCell ref="T5:T15"/>
    <mergeCell ref="T16:T23"/>
    <mergeCell ref="T24:T50"/>
    <mergeCell ref="T51:T56"/>
    <mergeCell ref="W5:W15"/>
    <mergeCell ref="W16:W23"/>
    <mergeCell ref="W24:W50"/>
    <mergeCell ref="W51:W56"/>
  </mergeCells>
  <printOptions horizontalCentered="1"/>
  <pageMargins left="0.39305555555555555" right="0.19652777777777777" top="0.7868055555555555" bottom="0.5902777777777778" header="0.5118055555555555" footer="0.3145833333333333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渊</cp:lastModifiedBy>
  <cp:lastPrinted>2022-06-01T20:16:11Z</cp:lastPrinted>
  <dcterms:created xsi:type="dcterms:W3CDTF">2016-12-05T00:54:00Z</dcterms:created>
  <dcterms:modified xsi:type="dcterms:W3CDTF">2022-06-06T07:02:29Z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F897454AC3EC429A8DCD15AE2A14826E</vt:lpwstr>
  </property>
</Properties>
</file>