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7月7日复审" sheetId="1" r:id="rId1"/>
  </sheets>
  <definedNames/>
  <calcPr fullCalcOnLoad="1"/>
</workbook>
</file>

<file path=xl/sharedStrings.xml><?xml version="1.0" encoding="utf-8"?>
<sst xmlns="http://schemas.openxmlformats.org/spreadsheetml/2006/main" count="168" uniqueCount="118">
  <si>
    <t>附件</t>
  </si>
  <si>
    <t>2024年大武口区事业单位公开招聘工作人员(教师岗位）考试总成绩</t>
  </si>
  <si>
    <t>序号</t>
  </si>
  <si>
    <t>报考职位</t>
  </si>
  <si>
    <t>职位代码</t>
  </si>
  <si>
    <t>招聘人数</t>
  </si>
  <si>
    <t>排名</t>
  </si>
  <si>
    <t>准考证号</t>
  </si>
  <si>
    <t>姓名</t>
  </si>
  <si>
    <t>性别</t>
  </si>
  <si>
    <t>笔试总成绩</t>
  </si>
  <si>
    <t>面试成绩</t>
  </si>
  <si>
    <t>总成绩（笔试成绩[含加分]÷3×40%+面试成绩×60%）</t>
  </si>
  <si>
    <t>备注</t>
  </si>
  <si>
    <t>大武口区教学研究室</t>
  </si>
  <si>
    <t>4264025401911</t>
  </si>
  <si>
    <t>马国祝</t>
  </si>
  <si>
    <t>女</t>
  </si>
  <si>
    <t>4264025400315</t>
  </si>
  <si>
    <t>何娟</t>
  </si>
  <si>
    <t>4264025402603</t>
  </si>
  <si>
    <t>魏雨婷</t>
  </si>
  <si>
    <t>4164025305123</t>
  </si>
  <si>
    <t>王静</t>
  </si>
  <si>
    <t>4164025301229</t>
  </si>
  <si>
    <t>刘宸冰</t>
  </si>
  <si>
    <t>4164025300321</t>
  </si>
  <si>
    <t>剡雪婷</t>
  </si>
  <si>
    <t>4264025401620</t>
  </si>
  <si>
    <t>史锦程</t>
  </si>
  <si>
    <t>男</t>
  </si>
  <si>
    <t>4264025400413</t>
  </si>
  <si>
    <t>李玉坤</t>
  </si>
  <si>
    <t>4264025400712</t>
  </si>
  <si>
    <t>刘祥玉</t>
  </si>
  <si>
    <t>大武口区幼儿园</t>
  </si>
  <si>
    <t>4164025304225</t>
  </si>
  <si>
    <t>武婷婷</t>
  </si>
  <si>
    <t>4164025301721</t>
  </si>
  <si>
    <t>陆瑶</t>
  </si>
  <si>
    <t>4164025300419</t>
  </si>
  <si>
    <t>马幸盈</t>
  </si>
  <si>
    <t>4164025301127</t>
  </si>
  <si>
    <t>刘同瑶</t>
  </si>
  <si>
    <t>4164025300710</t>
  </si>
  <si>
    <t>柳晨萱</t>
  </si>
  <si>
    <t>4164025303115</t>
  </si>
  <si>
    <t>周丽</t>
  </si>
  <si>
    <t>4164025304511</t>
  </si>
  <si>
    <t>王芸</t>
  </si>
  <si>
    <t>4164025301219</t>
  </si>
  <si>
    <t>陈舒婷</t>
  </si>
  <si>
    <t>4164025301810</t>
  </si>
  <si>
    <t>崔爱梅</t>
  </si>
  <si>
    <t>4164025301316</t>
  </si>
  <si>
    <t>赵丽</t>
  </si>
  <si>
    <t>4164025303503</t>
  </si>
  <si>
    <t>杨玲</t>
  </si>
  <si>
    <t>4164025304607</t>
  </si>
  <si>
    <t>王冠荣</t>
  </si>
  <si>
    <t>石嘴山市第六中学</t>
  </si>
  <si>
    <t>4264025402101</t>
  </si>
  <si>
    <t>陈静</t>
  </si>
  <si>
    <t>4264025400227</t>
  </si>
  <si>
    <t>田英</t>
  </si>
  <si>
    <t>4264025401713</t>
  </si>
  <si>
    <t>马嘉琦</t>
  </si>
  <si>
    <t>4264025401330</t>
  </si>
  <si>
    <t>李梦媛</t>
  </si>
  <si>
    <t>4264025400328</t>
  </si>
  <si>
    <t>王小凤</t>
  </si>
  <si>
    <t>4264025400908</t>
  </si>
  <si>
    <t>杨月</t>
  </si>
  <si>
    <t>石嘴山市第七中学</t>
  </si>
  <si>
    <t>4264025402923</t>
  </si>
  <si>
    <t>张倩茹</t>
  </si>
  <si>
    <t>4264025402724</t>
  </si>
  <si>
    <t>周乐</t>
  </si>
  <si>
    <t>4264025401104</t>
  </si>
  <si>
    <t>那晨</t>
  </si>
  <si>
    <t>石嘴山市第八中学</t>
  </si>
  <si>
    <t>4264025402614</t>
  </si>
  <si>
    <t>周艳萍</t>
  </si>
  <si>
    <t>4264025400604</t>
  </si>
  <si>
    <t>刘莹</t>
  </si>
  <si>
    <t>石嘴山市第十七中学</t>
  </si>
  <si>
    <t>4264025401505</t>
  </si>
  <si>
    <t>张丽珍</t>
  </si>
  <si>
    <t>4264025402224</t>
  </si>
  <si>
    <t>牛宁宁</t>
  </si>
  <si>
    <t>4264025400202</t>
  </si>
  <si>
    <t>韩璐</t>
  </si>
  <si>
    <t>4264025402202</t>
  </si>
  <si>
    <t>毛嘉欣</t>
  </si>
  <si>
    <t>4264025400102</t>
  </si>
  <si>
    <t>王祥</t>
  </si>
  <si>
    <t>石嘴山市第九中学</t>
  </si>
  <si>
    <t>4264025401705</t>
  </si>
  <si>
    <t>庞雨欣</t>
  </si>
  <si>
    <t>4264025400623</t>
  </si>
  <si>
    <t>张颖</t>
  </si>
  <si>
    <t>4264025401504</t>
  </si>
  <si>
    <t>王芳</t>
  </si>
  <si>
    <t>4264025400216</t>
  </si>
  <si>
    <t>朱棋琦</t>
  </si>
  <si>
    <t>4264025400201</t>
  </si>
  <si>
    <t>贺彤</t>
  </si>
  <si>
    <t>4264025402828</t>
  </si>
  <si>
    <t>马雨娟</t>
  </si>
  <si>
    <t>宁夏隆湖扶贫经济开发区中学</t>
  </si>
  <si>
    <t>4264025400724</t>
  </si>
  <si>
    <t>马嘉贝</t>
  </si>
  <si>
    <t>4264025402327</t>
  </si>
  <si>
    <t>赵玲玲</t>
  </si>
  <si>
    <t>4264025403028</t>
  </si>
  <si>
    <t>祁洁</t>
  </si>
  <si>
    <t>4264025401912</t>
  </si>
  <si>
    <t>李敏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</si>
</sst>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20"/>
      <name val="宋体"/>
      <family val="0"/>
    </font>
    <font>
      <sz val="11"/>
      <color indexed="8"/>
      <name val="黑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rgb="FF7030A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3" borderId="0" applyNumberFormat="0" applyBorder="0" applyAlignment="0" applyProtection="0"/>
    <xf numFmtId="0" fontId="23" fillId="4" borderId="1" applyNumberFormat="0" applyAlignment="0" applyProtection="0"/>
    <xf numFmtId="0" fontId="21" fillId="5" borderId="2" applyNumberFormat="0" applyAlignment="0" applyProtection="0"/>
    <xf numFmtId="0" fontId="12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4" fillId="7" borderId="0" applyNumberFormat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9" fillId="0" borderId="4" applyNumberFormat="0" applyFill="0" applyAlignment="0" applyProtection="0"/>
    <xf numFmtId="0" fontId="9" fillId="0" borderId="5" applyNumberFormat="0" applyFill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7" fillId="10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4" fillId="12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0" fillId="12" borderId="7" applyNumberFormat="0" applyFont="0" applyAlignment="0" applyProtection="0"/>
    <xf numFmtId="0" fontId="7" fillId="2" borderId="0" applyNumberFormat="0" applyBorder="0" applyAlignment="0" applyProtection="0"/>
    <xf numFmtId="0" fontId="10" fillId="3" borderId="0" applyNumberFormat="0" applyBorder="0" applyAlignment="0" applyProtection="0"/>
    <xf numFmtId="0" fontId="4" fillId="7" borderId="0" applyNumberFormat="0" applyBorder="0" applyAlignment="0" applyProtection="0"/>
    <xf numFmtId="0" fontId="22" fillId="11" borderId="0" applyNumberFormat="0" applyBorder="0" applyAlignment="0" applyProtection="0"/>
    <xf numFmtId="0" fontId="8" fillId="4" borderId="8" applyNumberFormat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4" fillId="4" borderId="0" applyNumberFormat="0" applyBorder="0" applyAlignment="0" applyProtection="0"/>
    <xf numFmtId="0" fontId="24" fillId="13" borderId="8" applyNumberFormat="0" applyAlignment="0" applyProtection="0"/>
    <xf numFmtId="0" fontId="4" fillId="2" borderId="0" applyNumberFormat="0" applyBorder="0" applyAlignment="0" applyProtection="0"/>
    <xf numFmtId="0" fontId="7" fillId="18" borderId="0" applyNumberFormat="0" applyBorder="0" applyAlignment="0" applyProtection="0"/>
    <xf numFmtId="0" fontId="4" fillId="1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 wrapText="1"/>
    </xf>
    <xf numFmtId="177" fontId="26" fillId="0" borderId="9" xfId="0" applyNumberFormat="1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 wrapText="1"/>
    </xf>
    <xf numFmtId="177" fontId="26" fillId="0" borderId="9" xfId="0" applyNumberFormat="1" applyFont="1" applyBorder="1" applyAlignment="1">
      <alignment horizontal="center" vertical="center"/>
    </xf>
    <xf numFmtId="177" fontId="26" fillId="0" borderId="9" xfId="0" applyNumberFormat="1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SheetLayoutView="100" workbookViewId="0" topLeftCell="A1">
      <selection activeCell="IA81" sqref="IA81"/>
    </sheetView>
  </sheetViews>
  <sheetFormatPr defaultColWidth="9.00390625" defaultRowHeight="14.25"/>
  <cols>
    <col min="1" max="1" width="5.625" style="5" customWidth="1"/>
    <col min="2" max="2" width="9.25390625" style="5" customWidth="1"/>
    <col min="3" max="3" width="5.50390625" style="5" customWidth="1"/>
    <col min="4" max="4" width="5.00390625" style="5" customWidth="1"/>
    <col min="5" max="5" width="4.875" style="6" customWidth="1"/>
    <col min="6" max="6" width="15.125" style="5" customWidth="1"/>
    <col min="7" max="7" width="8.75390625" style="5" customWidth="1"/>
    <col min="8" max="8" width="4.875" style="5" customWidth="1"/>
    <col min="9" max="9" width="8.625" style="5" customWidth="1"/>
    <col min="10" max="10" width="8.375" style="5" customWidth="1"/>
    <col min="11" max="11" width="12.25390625" style="5" customWidth="1"/>
    <col min="12" max="12" width="5.375" style="5" customWidth="1"/>
    <col min="13" max="14" width="9.00390625" style="7" customWidth="1"/>
  </cols>
  <sheetData>
    <row r="1" spans="1:12" ht="27" customHeight="1">
      <c r="A1" s="8" t="s">
        <v>0</v>
      </c>
      <c r="B1" s="9"/>
      <c r="C1" s="10"/>
      <c r="D1" s="10"/>
      <c r="E1" s="22"/>
      <c r="F1" s="10"/>
      <c r="G1" s="10"/>
      <c r="H1" s="10"/>
      <c r="I1" s="10"/>
      <c r="J1" s="10"/>
      <c r="K1" s="10"/>
      <c r="L1" s="10"/>
    </row>
    <row r="2" spans="1:12" ht="48" customHeight="1">
      <c r="A2" s="11" t="s">
        <v>1</v>
      </c>
      <c r="B2" s="11"/>
      <c r="C2" s="11"/>
      <c r="D2" s="11"/>
      <c r="E2" s="23"/>
      <c r="F2" s="11"/>
      <c r="G2" s="11"/>
      <c r="H2" s="11"/>
      <c r="I2" s="11"/>
      <c r="J2" s="11"/>
      <c r="K2" s="11"/>
      <c r="L2" s="11"/>
    </row>
    <row r="3" spans="1:12" ht="69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4" s="1" customFormat="1" ht="21.75" customHeight="1">
      <c r="A4" s="13">
        <v>1</v>
      </c>
      <c r="B4" s="14" t="s">
        <v>14</v>
      </c>
      <c r="C4" s="15">
        <v>53017</v>
      </c>
      <c r="D4" s="16">
        <v>1</v>
      </c>
      <c r="E4" s="24">
        <v>1</v>
      </c>
      <c r="F4" s="24" t="s">
        <v>15</v>
      </c>
      <c r="G4" s="24" t="s">
        <v>16</v>
      </c>
      <c r="H4" s="24" t="s">
        <v>17</v>
      </c>
      <c r="I4" s="24">
        <v>209</v>
      </c>
      <c r="J4" s="27">
        <v>87.38</v>
      </c>
      <c r="K4" s="28">
        <f aca="true" t="shared" si="0" ref="K4:K50">I4/3*0.4+J4*0.6</f>
        <v>80.29466666666667</v>
      </c>
      <c r="L4" s="29"/>
      <c r="M4" s="2"/>
      <c r="N4" s="2"/>
    </row>
    <row r="5" spans="1:12" s="2" customFormat="1" ht="21.75" customHeight="1">
      <c r="A5" s="13">
        <v>2</v>
      </c>
      <c r="B5" s="17"/>
      <c r="C5" s="18"/>
      <c r="D5" s="19"/>
      <c r="E5" s="25">
        <v>2</v>
      </c>
      <c r="F5" s="25" t="s">
        <v>18</v>
      </c>
      <c r="G5" s="25" t="s">
        <v>19</v>
      </c>
      <c r="H5" s="25" t="s">
        <v>17</v>
      </c>
      <c r="I5" s="25">
        <v>187</v>
      </c>
      <c r="J5" s="30">
        <v>87.7</v>
      </c>
      <c r="K5" s="31">
        <f t="shared" si="0"/>
        <v>77.55333333333334</v>
      </c>
      <c r="L5" s="29"/>
    </row>
    <row r="6" spans="1:12" s="2" customFormat="1" ht="21.75" customHeight="1">
      <c r="A6" s="13">
        <v>3</v>
      </c>
      <c r="B6" s="17"/>
      <c r="C6" s="18"/>
      <c r="D6" s="19"/>
      <c r="E6" s="25">
        <v>3</v>
      </c>
      <c r="F6" s="25" t="s">
        <v>20</v>
      </c>
      <c r="G6" s="25" t="s">
        <v>21</v>
      </c>
      <c r="H6" s="25" t="s">
        <v>17</v>
      </c>
      <c r="I6" s="25">
        <v>187</v>
      </c>
      <c r="J6" s="30">
        <v>72.44</v>
      </c>
      <c r="K6" s="31">
        <f t="shared" si="0"/>
        <v>68.39733333333334</v>
      </c>
      <c r="L6" s="29"/>
    </row>
    <row r="7" spans="1:12" s="3" customFormat="1" ht="21.75" customHeight="1">
      <c r="A7" s="13">
        <v>4</v>
      </c>
      <c r="B7" s="17" t="s">
        <v>14</v>
      </c>
      <c r="C7" s="18">
        <v>53018</v>
      </c>
      <c r="D7" s="19">
        <v>1</v>
      </c>
      <c r="E7" s="25">
        <v>1</v>
      </c>
      <c r="F7" s="25" t="s">
        <v>22</v>
      </c>
      <c r="G7" s="25" t="s">
        <v>23</v>
      </c>
      <c r="H7" s="25" t="s">
        <v>17</v>
      </c>
      <c r="I7" s="25">
        <v>204</v>
      </c>
      <c r="J7" s="30">
        <v>79.04</v>
      </c>
      <c r="K7" s="31">
        <f t="shared" si="0"/>
        <v>74.624</v>
      </c>
      <c r="L7" s="32"/>
    </row>
    <row r="8" spans="1:12" s="2" customFormat="1" ht="21.75" customHeight="1">
      <c r="A8" s="13">
        <v>5</v>
      </c>
      <c r="B8" s="17"/>
      <c r="C8" s="18"/>
      <c r="D8" s="19"/>
      <c r="E8" s="25">
        <v>2</v>
      </c>
      <c r="F8" s="25" t="s">
        <v>24</v>
      </c>
      <c r="G8" s="25" t="s">
        <v>25</v>
      </c>
      <c r="H8" s="25" t="s">
        <v>17</v>
      </c>
      <c r="I8" s="25">
        <v>176</v>
      </c>
      <c r="J8" s="30">
        <v>81.54</v>
      </c>
      <c r="K8" s="31">
        <f t="shared" si="0"/>
        <v>72.39066666666668</v>
      </c>
      <c r="L8" s="32"/>
    </row>
    <row r="9" spans="1:12" s="2" customFormat="1" ht="21.75" customHeight="1">
      <c r="A9" s="13">
        <v>6</v>
      </c>
      <c r="B9" s="17"/>
      <c r="C9" s="18"/>
      <c r="D9" s="19"/>
      <c r="E9" s="25">
        <v>3</v>
      </c>
      <c r="F9" s="25" t="s">
        <v>26</v>
      </c>
      <c r="G9" s="25" t="s">
        <v>27</v>
      </c>
      <c r="H9" s="25" t="s">
        <v>17</v>
      </c>
      <c r="I9" s="25">
        <v>173.5</v>
      </c>
      <c r="J9" s="30">
        <v>75.94</v>
      </c>
      <c r="K9" s="31">
        <f t="shared" si="0"/>
        <v>68.69733333333333</v>
      </c>
      <c r="L9" s="32"/>
    </row>
    <row r="10" spans="1:12" s="2" customFormat="1" ht="21.75" customHeight="1">
      <c r="A10" s="13">
        <v>7</v>
      </c>
      <c r="B10" s="17" t="s">
        <v>14</v>
      </c>
      <c r="C10" s="18">
        <v>53019</v>
      </c>
      <c r="D10" s="20">
        <v>1</v>
      </c>
      <c r="E10" s="25">
        <v>1</v>
      </c>
      <c r="F10" s="25" t="s">
        <v>28</v>
      </c>
      <c r="G10" s="25" t="s">
        <v>29</v>
      </c>
      <c r="H10" s="25" t="s">
        <v>30</v>
      </c>
      <c r="I10" s="25">
        <v>190</v>
      </c>
      <c r="J10" s="30">
        <v>84</v>
      </c>
      <c r="K10" s="31">
        <f t="shared" si="0"/>
        <v>75.73333333333333</v>
      </c>
      <c r="L10" s="29"/>
    </row>
    <row r="11" spans="1:12" s="2" customFormat="1" ht="21.75" customHeight="1">
      <c r="A11" s="13">
        <v>8</v>
      </c>
      <c r="B11" s="17"/>
      <c r="C11" s="18"/>
      <c r="D11" s="20"/>
      <c r="E11" s="25">
        <v>2</v>
      </c>
      <c r="F11" s="25" t="s">
        <v>31</v>
      </c>
      <c r="G11" s="25" t="s">
        <v>32</v>
      </c>
      <c r="H11" s="25" t="s">
        <v>30</v>
      </c>
      <c r="I11" s="25">
        <v>175</v>
      </c>
      <c r="J11" s="30">
        <v>83.4</v>
      </c>
      <c r="K11" s="32">
        <f t="shared" si="0"/>
        <v>73.37333333333333</v>
      </c>
      <c r="L11" s="29"/>
    </row>
    <row r="12" spans="1:12" s="2" customFormat="1" ht="21.75" customHeight="1">
      <c r="A12" s="13">
        <v>9</v>
      </c>
      <c r="B12" s="17"/>
      <c r="C12" s="18"/>
      <c r="D12" s="20"/>
      <c r="E12" s="25">
        <v>3</v>
      </c>
      <c r="F12" s="25" t="s">
        <v>33</v>
      </c>
      <c r="G12" s="25" t="s">
        <v>34</v>
      </c>
      <c r="H12" s="25" t="s">
        <v>30</v>
      </c>
      <c r="I12" s="25">
        <v>185.5</v>
      </c>
      <c r="J12" s="30">
        <v>79.8</v>
      </c>
      <c r="K12" s="32">
        <f t="shared" si="0"/>
        <v>72.61333333333333</v>
      </c>
      <c r="L12" s="29"/>
    </row>
    <row r="13" spans="1:12" s="3" customFormat="1" ht="21.75" customHeight="1">
      <c r="A13" s="13">
        <v>10</v>
      </c>
      <c r="B13" s="17" t="s">
        <v>35</v>
      </c>
      <c r="C13" s="18">
        <v>53022</v>
      </c>
      <c r="D13" s="19">
        <v>4</v>
      </c>
      <c r="E13" s="25">
        <v>1</v>
      </c>
      <c r="F13" s="25" t="s">
        <v>36</v>
      </c>
      <c r="G13" s="25" t="s">
        <v>37</v>
      </c>
      <c r="H13" s="25" t="s">
        <v>17</v>
      </c>
      <c r="I13" s="25">
        <v>209</v>
      </c>
      <c r="J13" s="30">
        <v>83.2</v>
      </c>
      <c r="K13" s="31">
        <f t="shared" si="0"/>
        <v>77.78666666666668</v>
      </c>
      <c r="L13" s="29"/>
    </row>
    <row r="14" spans="1:12" s="2" customFormat="1" ht="21.75" customHeight="1">
      <c r="A14" s="13">
        <v>11</v>
      </c>
      <c r="B14" s="17"/>
      <c r="C14" s="18"/>
      <c r="D14" s="19"/>
      <c r="E14" s="25">
        <v>2</v>
      </c>
      <c r="F14" s="25" t="s">
        <v>38</v>
      </c>
      <c r="G14" s="25" t="s">
        <v>39</v>
      </c>
      <c r="H14" s="25" t="s">
        <v>17</v>
      </c>
      <c r="I14" s="25">
        <v>196.5</v>
      </c>
      <c r="J14" s="30">
        <v>85.6</v>
      </c>
      <c r="K14" s="32">
        <f t="shared" si="0"/>
        <v>77.56</v>
      </c>
      <c r="L14" s="29"/>
    </row>
    <row r="15" spans="1:12" s="2" customFormat="1" ht="21.75" customHeight="1">
      <c r="A15" s="13">
        <v>12</v>
      </c>
      <c r="B15" s="17"/>
      <c r="C15" s="18"/>
      <c r="D15" s="19"/>
      <c r="E15" s="25">
        <v>3</v>
      </c>
      <c r="F15" s="25" t="s">
        <v>40</v>
      </c>
      <c r="G15" s="25" t="s">
        <v>41</v>
      </c>
      <c r="H15" s="25" t="s">
        <v>17</v>
      </c>
      <c r="I15" s="25">
        <v>196</v>
      </c>
      <c r="J15" s="30">
        <v>85.7</v>
      </c>
      <c r="K15" s="32">
        <f t="shared" si="0"/>
        <v>77.55333333333334</v>
      </c>
      <c r="L15" s="29"/>
    </row>
    <row r="16" spans="1:12" s="3" customFormat="1" ht="21.75" customHeight="1">
      <c r="A16" s="13">
        <v>13</v>
      </c>
      <c r="B16" s="17"/>
      <c r="C16" s="18"/>
      <c r="D16" s="19"/>
      <c r="E16" s="25">
        <v>4</v>
      </c>
      <c r="F16" s="25" t="s">
        <v>42</v>
      </c>
      <c r="G16" s="25" t="s">
        <v>43</v>
      </c>
      <c r="H16" s="25" t="s">
        <v>17</v>
      </c>
      <c r="I16" s="25">
        <v>196.5</v>
      </c>
      <c r="J16" s="30">
        <v>83.5</v>
      </c>
      <c r="K16" s="32">
        <f t="shared" si="0"/>
        <v>76.30000000000001</v>
      </c>
      <c r="L16" s="29"/>
    </row>
    <row r="17" spans="1:12" s="2" customFormat="1" ht="21.75" customHeight="1">
      <c r="A17" s="13">
        <v>14</v>
      </c>
      <c r="B17" s="17"/>
      <c r="C17" s="18"/>
      <c r="D17" s="19"/>
      <c r="E17" s="25">
        <v>5</v>
      </c>
      <c r="F17" s="25" t="s">
        <v>44</v>
      </c>
      <c r="G17" s="25" t="s">
        <v>45</v>
      </c>
      <c r="H17" s="25" t="s">
        <v>17</v>
      </c>
      <c r="I17" s="25">
        <v>199</v>
      </c>
      <c r="J17" s="30">
        <v>80.6</v>
      </c>
      <c r="K17" s="32">
        <f t="shared" si="0"/>
        <v>74.89333333333332</v>
      </c>
      <c r="L17" s="29"/>
    </row>
    <row r="18" spans="1:12" s="2" customFormat="1" ht="21.75" customHeight="1">
      <c r="A18" s="13">
        <v>15</v>
      </c>
      <c r="B18" s="17"/>
      <c r="C18" s="18"/>
      <c r="D18" s="19"/>
      <c r="E18" s="25">
        <v>6</v>
      </c>
      <c r="F18" s="25" t="s">
        <v>46</v>
      </c>
      <c r="G18" s="25" t="s">
        <v>47</v>
      </c>
      <c r="H18" s="25" t="s">
        <v>17</v>
      </c>
      <c r="I18" s="25">
        <v>199</v>
      </c>
      <c r="J18" s="30">
        <v>79.8</v>
      </c>
      <c r="K18" s="32">
        <f t="shared" si="0"/>
        <v>74.41333333333333</v>
      </c>
      <c r="L18" s="29"/>
    </row>
    <row r="19" spans="1:12" s="3" customFormat="1" ht="21.75" customHeight="1">
      <c r="A19" s="13">
        <v>16</v>
      </c>
      <c r="B19" s="17"/>
      <c r="C19" s="18"/>
      <c r="D19" s="19"/>
      <c r="E19" s="25">
        <v>7</v>
      </c>
      <c r="F19" s="25" t="s">
        <v>48</v>
      </c>
      <c r="G19" s="25" t="s">
        <v>49</v>
      </c>
      <c r="H19" s="25" t="s">
        <v>17</v>
      </c>
      <c r="I19" s="25">
        <v>197</v>
      </c>
      <c r="J19" s="30">
        <v>79.6</v>
      </c>
      <c r="K19" s="32">
        <f t="shared" si="0"/>
        <v>74.02666666666667</v>
      </c>
      <c r="L19" s="29"/>
    </row>
    <row r="20" spans="1:12" s="2" customFormat="1" ht="21.75" customHeight="1">
      <c r="A20" s="13">
        <v>17</v>
      </c>
      <c r="B20" s="17"/>
      <c r="C20" s="18"/>
      <c r="D20" s="19"/>
      <c r="E20" s="25">
        <v>8</v>
      </c>
      <c r="F20" s="25" t="s">
        <v>50</v>
      </c>
      <c r="G20" s="25" t="s">
        <v>51</v>
      </c>
      <c r="H20" s="25" t="s">
        <v>17</v>
      </c>
      <c r="I20" s="25">
        <v>188.5</v>
      </c>
      <c r="J20" s="30">
        <v>79.2</v>
      </c>
      <c r="K20" s="32">
        <f t="shared" si="0"/>
        <v>72.65333333333334</v>
      </c>
      <c r="L20" s="29"/>
    </row>
    <row r="21" spans="1:12" s="2" customFormat="1" ht="21.75" customHeight="1">
      <c r="A21" s="13">
        <v>18</v>
      </c>
      <c r="B21" s="17"/>
      <c r="C21" s="18"/>
      <c r="D21" s="19"/>
      <c r="E21" s="25">
        <v>9</v>
      </c>
      <c r="F21" s="25" t="s">
        <v>52</v>
      </c>
      <c r="G21" s="25" t="s">
        <v>53</v>
      </c>
      <c r="H21" s="25" t="s">
        <v>17</v>
      </c>
      <c r="I21" s="25">
        <v>195.5</v>
      </c>
      <c r="J21" s="30">
        <v>74.8</v>
      </c>
      <c r="K21" s="32">
        <f t="shared" si="0"/>
        <v>70.94666666666666</v>
      </c>
      <c r="L21" s="29"/>
    </row>
    <row r="22" spans="1:12" s="3" customFormat="1" ht="21.75" customHeight="1">
      <c r="A22" s="13">
        <v>19</v>
      </c>
      <c r="B22" s="17"/>
      <c r="C22" s="18"/>
      <c r="D22" s="19"/>
      <c r="E22" s="25">
        <v>10</v>
      </c>
      <c r="F22" s="25" t="s">
        <v>54</v>
      </c>
      <c r="G22" s="25" t="s">
        <v>55</v>
      </c>
      <c r="H22" s="25" t="s">
        <v>17</v>
      </c>
      <c r="I22" s="25">
        <v>194.5</v>
      </c>
      <c r="J22" s="30">
        <v>73.42</v>
      </c>
      <c r="K22" s="32">
        <f t="shared" si="0"/>
        <v>69.98533333333333</v>
      </c>
      <c r="L22" s="29"/>
    </row>
    <row r="23" spans="1:12" s="2" customFormat="1" ht="21.75" customHeight="1">
      <c r="A23" s="13">
        <v>20</v>
      </c>
      <c r="B23" s="17"/>
      <c r="C23" s="18"/>
      <c r="D23" s="19"/>
      <c r="E23" s="25">
        <v>11</v>
      </c>
      <c r="F23" s="25" t="s">
        <v>56</v>
      </c>
      <c r="G23" s="25" t="s">
        <v>57</v>
      </c>
      <c r="H23" s="25" t="s">
        <v>17</v>
      </c>
      <c r="I23" s="25">
        <v>193.5</v>
      </c>
      <c r="J23" s="30">
        <v>73</v>
      </c>
      <c r="K23" s="32">
        <f t="shared" si="0"/>
        <v>69.6</v>
      </c>
      <c r="L23" s="29"/>
    </row>
    <row r="24" spans="1:12" s="2" customFormat="1" ht="21.75" customHeight="1">
      <c r="A24" s="13">
        <v>21</v>
      </c>
      <c r="B24" s="17"/>
      <c r="C24" s="18"/>
      <c r="D24" s="19"/>
      <c r="E24" s="25">
        <v>12</v>
      </c>
      <c r="F24" s="25" t="s">
        <v>58</v>
      </c>
      <c r="G24" s="25" t="s">
        <v>59</v>
      </c>
      <c r="H24" s="25" t="s">
        <v>17</v>
      </c>
      <c r="I24" s="25">
        <v>191</v>
      </c>
      <c r="J24" s="30">
        <v>72.2</v>
      </c>
      <c r="K24" s="32">
        <f t="shared" si="0"/>
        <v>68.78666666666666</v>
      </c>
      <c r="L24" s="29"/>
    </row>
    <row r="25" spans="1:12" s="3" customFormat="1" ht="21.75" customHeight="1">
      <c r="A25" s="13">
        <v>22</v>
      </c>
      <c r="B25" s="17" t="s">
        <v>60</v>
      </c>
      <c r="C25" s="18">
        <v>53023</v>
      </c>
      <c r="D25" s="19">
        <v>1</v>
      </c>
      <c r="E25" s="25">
        <v>1</v>
      </c>
      <c r="F25" s="25" t="s">
        <v>61</v>
      </c>
      <c r="G25" s="25" t="s">
        <v>62</v>
      </c>
      <c r="H25" s="25" t="s">
        <v>17</v>
      </c>
      <c r="I25" s="25">
        <v>195.5</v>
      </c>
      <c r="J25" s="30">
        <v>90.76</v>
      </c>
      <c r="K25" s="31">
        <f t="shared" si="0"/>
        <v>80.52266666666668</v>
      </c>
      <c r="L25" s="29"/>
    </row>
    <row r="26" spans="1:12" s="2" customFormat="1" ht="21.75" customHeight="1">
      <c r="A26" s="13">
        <v>23</v>
      </c>
      <c r="B26" s="17"/>
      <c r="C26" s="18"/>
      <c r="D26" s="19"/>
      <c r="E26" s="25">
        <v>2</v>
      </c>
      <c r="F26" s="25" t="s">
        <v>63</v>
      </c>
      <c r="G26" s="25" t="s">
        <v>64</v>
      </c>
      <c r="H26" s="25" t="s">
        <v>17</v>
      </c>
      <c r="I26" s="25">
        <v>184</v>
      </c>
      <c r="J26" s="30">
        <v>90.98</v>
      </c>
      <c r="K26" s="31">
        <f t="shared" si="0"/>
        <v>79.12133333333334</v>
      </c>
      <c r="L26" s="29"/>
    </row>
    <row r="27" spans="1:12" s="2" customFormat="1" ht="21.75" customHeight="1">
      <c r="A27" s="13">
        <v>24</v>
      </c>
      <c r="B27" s="17"/>
      <c r="C27" s="18"/>
      <c r="D27" s="19"/>
      <c r="E27" s="25">
        <v>3</v>
      </c>
      <c r="F27" s="25" t="s">
        <v>65</v>
      </c>
      <c r="G27" s="25" t="s">
        <v>66</v>
      </c>
      <c r="H27" s="25" t="s">
        <v>17</v>
      </c>
      <c r="I27" s="25">
        <v>179.5</v>
      </c>
      <c r="J27" s="30">
        <v>85.12</v>
      </c>
      <c r="K27" s="31">
        <f t="shared" si="0"/>
        <v>75.00533333333334</v>
      </c>
      <c r="L27" s="29"/>
    </row>
    <row r="28" spans="1:12" s="3" customFormat="1" ht="21.75" customHeight="1">
      <c r="A28" s="13">
        <v>25</v>
      </c>
      <c r="B28" s="17" t="s">
        <v>60</v>
      </c>
      <c r="C28" s="18">
        <v>53024</v>
      </c>
      <c r="D28" s="19">
        <v>1</v>
      </c>
      <c r="E28" s="25">
        <v>1</v>
      </c>
      <c r="F28" s="25" t="s">
        <v>67</v>
      </c>
      <c r="G28" s="25" t="s">
        <v>68</v>
      </c>
      <c r="H28" s="25" t="s">
        <v>17</v>
      </c>
      <c r="I28" s="25">
        <v>203</v>
      </c>
      <c r="J28" s="30">
        <v>86.8</v>
      </c>
      <c r="K28" s="31">
        <f t="shared" si="0"/>
        <v>79.14666666666668</v>
      </c>
      <c r="L28" s="29"/>
    </row>
    <row r="29" spans="1:12" s="2" customFormat="1" ht="21.75" customHeight="1">
      <c r="A29" s="13">
        <v>26</v>
      </c>
      <c r="B29" s="17"/>
      <c r="C29" s="18"/>
      <c r="D29" s="19"/>
      <c r="E29" s="25">
        <v>2</v>
      </c>
      <c r="F29" s="25" t="s">
        <v>69</v>
      </c>
      <c r="G29" s="25" t="s">
        <v>70</v>
      </c>
      <c r="H29" s="25" t="s">
        <v>17</v>
      </c>
      <c r="I29" s="25">
        <v>194.5</v>
      </c>
      <c r="J29" s="30">
        <v>80</v>
      </c>
      <c r="K29" s="31">
        <f t="shared" si="0"/>
        <v>73.93333333333334</v>
      </c>
      <c r="L29" s="29"/>
    </row>
    <row r="30" spans="1:12" s="2" customFormat="1" ht="21.75" customHeight="1">
      <c r="A30" s="13">
        <v>27</v>
      </c>
      <c r="B30" s="17"/>
      <c r="C30" s="18"/>
      <c r="D30" s="19"/>
      <c r="E30" s="25">
        <v>3</v>
      </c>
      <c r="F30" s="25" t="s">
        <v>71</v>
      </c>
      <c r="G30" s="25" t="s">
        <v>72</v>
      </c>
      <c r="H30" s="25" t="s">
        <v>17</v>
      </c>
      <c r="I30" s="25">
        <v>191.5</v>
      </c>
      <c r="J30" s="30">
        <v>77.6</v>
      </c>
      <c r="K30" s="31">
        <f t="shared" si="0"/>
        <v>72.09333333333333</v>
      </c>
      <c r="L30" s="29"/>
    </row>
    <row r="31" spans="1:12" s="3" customFormat="1" ht="21.75" customHeight="1">
      <c r="A31" s="13">
        <v>28</v>
      </c>
      <c r="B31" s="17" t="s">
        <v>73</v>
      </c>
      <c r="C31" s="18">
        <v>53025</v>
      </c>
      <c r="D31" s="19">
        <v>1</v>
      </c>
      <c r="E31" s="25">
        <v>1</v>
      </c>
      <c r="F31" s="25" t="s">
        <v>74</v>
      </c>
      <c r="G31" s="25" t="s">
        <v>75</v>
      </c>
      <c r="H31" s="25" t="s">
        <v>17</v>
      </c>
      <c r="I31" s="25">
        <v>179</v>
      </c>
      <c r="J31" s="30">
        <v>88.54</v>
      </c>
      <c r="K31" s="32">
        <f t="shared" si="0"/>
        <v>76.99066666666667</v>
      </c>
      <c r="L31" s="29"/>
    </row>
    <row r="32" spans="1:12" s="2" customFormat="1" ht="21.75" customHeight="1">
      <c r="A32" s="13">
        <v>29</v>
      </c>
      <c r="B32" s="17"/>
      <c r="C32" s="18"/>
      <c r="D32" s="19"/>
      <c r="E32" s="25">
        <v>2</v>
      </c>
      <c r="F32" s="25" t="s">
        <v>76</v>
      </c>
      <c r="G32" s="25" t="s">
        <v>77</v>
      </c>
      <c r="H32" s="25" t="s">
        <v>17</v>
      </c>
      <c r="I32" s="25">
        <v>191.5</v>
      </c>
      <c r="J32" s="30">
        <v>81.72</v>
      </c>
      <c r="K32" s="31">
        <f t="shared" si="0"/>
        <v>74.56533333333333</v>
      </c>
      <c r="L32" s="29"/>
    </row>
    <row r="33" spans="1:12" s="2" customFormat="1" ht="21.75" customHeight="1">
      <c r="A33" s="13">
        <v>30</v>
      </c>
      <c r="B33" s="17"/>
      <c r="C33" s="18"/>
      <c r="D33" s="19"/>
      <c r="E33" s="25">
        <v>3</v>
      </c>
      <c r="F33" s="25" t="s">
        <v>78</v>
      </c>
      <c r="G33" s="25" t="s">
        <v>79</v>
      </c>
      <c r="H33" s="25" t="s">
        <v>30</v>
      </c>
      <c r="I33" s="25">
        <v>200</v>
      </c>
      <c r="J33" s="30">
        <v>74.64</v>
      </c>
      <c r="K33" s="32">
        <f t="shared" si="0"/>
        <v>71.45066666666668</v>
      </c>
      <c r="L33" s="29"/>
    </row>
    <row r="34" spans="1:12" s="3" customFormat="1" ht="21.75" customHeight="1">
      <c r="A34" s="13">
        <v>31</v>
      </c>
      <c r="B34" s="17" t="s">
        <v>80</v>
      </c>
      <c r="C34" s="18">
        <v>53026</v>
      </c>
      <c r="D34" s="20">
        <v>2</v>
      </c>
      <c r="E34" s="25">
        <v>1</v>
      </c>
      <c r="F34" s="25" t="s">
        <v>81</v>
      </c>
      <c r="G34" s="25" t="s">
        <v>82</v>
      </c>
      <c r="H34" s="25" t="s">
        <v>17</v>
      </c>
      <c r="I34" s="25">
        <v>176.5</v>
      </c>
      <c r="J34" s="30">
        <v>81.8</v>
      </c>
      <c r="K34" s="32">
        <f t="shared" si="0"/>
        <v>72.61333333333333</v>
      </c>
      <c r="L34" s="29"/>
    </row>
    <row r="35" spans="1:12" s="2" customFormat="1" ht="21.75" customHeight="1">
      <c r="A35" s="13">
        <v>32</v>
      </c>
      <c r="B35" s="17"/>
      <c r="C35" s="18"/>
      <c r="D35" s="20"/>
      <c r="E35" s="25">
        <v>2</v>
      </c>
      <c r="F35" s="25" t="s">
        <v>83</v>
      </c>
      <c r="G35" s="25" t="s">
        <v>84</v>
      </c>
      <c r="H35" s="25" t="s">
        <v>17</v>
      </c>
      <c r="I35" s="25">
        <v>181</v>
      </c>
      <c r="J35" s="30">
        <v>79.3</v>
      </c>
      <c r="K35" s="32">
        <f t="shared" si="0"/>
        <v>71.71333333333334</v>
      </c>
      <c r="L35" s="29"/>
    </row>
    <row r="36" spans="1:12" s="2" customFormat="1" ht="21.75" customHeight="1">
      <c r="A36" s="13">
        <v>33</v>
      </c>
      <c r="B36" s="17" t="s">
        <v>85</v>
      </c>
      <c r="C36" s="18">
        <v>53027</v>
      </c>
      <c r="D36" s="19">
        <v>1</v>
      </c>
      <c r="E36" s="25">
        <v>1</v>
      </c>
      <c r="F36" s="25" t="s">
        <v>86</v>
      </c>
      <c r="G36" s="25" t="s">
        <v>87</v>
      </c>
      <c r="H36" s="25" t="s">
        <v>17</v>
      </c>
      <c r="I36" s="25">
        <v>211</v>
      </c>
      <c r="J36" s="30">
        <v>81.2</v>
      </c>
      <c r="K36" s="31">
        <f t="shared" si="0"/>
        <v>76.85333333333332</v>
      </c>
      <c r="L36" s="29"/>
    </row>
    <row r="37" spans="1:12" s="2" customFormat="1" ht="21.75" customHeight="1">
      <c r="A37" s="13">
        <v>34</v>
      </c>
      <c r="B37" s="17"/>
      <c r="C37" s="18"/>
      <c r="D37" s="19"/>
      <c r="E37" s="25">
        <v>2</v>
      </c>
      <c r="F37" s="25" t="s">
        <v>88</v>
      </c>
      <c r="G37" s="25" t="s">
        <v>89</v>
      </c>
      <c r="H37" s="25" t="s">
        <v>17</v>
      </c>
      <c r="I37" s="25">
        <v>161.5</v>
      </c>
      <c r="J37" s="30">
        <v>81.7</v>
      </c>
      <c r="K37" s="31">
        <f t="shared" si="0"/>
        <v>70.55333333333334</v>
      </c>
      <c r="L37" s="29"/>
    </row>
    <row r="38" spans="1:12" s="2" customFormat="1" ht="21.75" customHeight="1">
      <c r="A38" s="13">
        <v>35</v>
      </c>
      <c r="B38" s="17" t="s">
        <v>80</v>
      </c>
      <c r="C38" s="18">
        <v>53028</v>
      </c>
      <c r="D38" s="19">
        <v>1</v>
      </c>
      <c r="E38" s="25">
        <v>1</v>
      </c>
      <c r="F38" s="25" t="s">
        <v>90</v>
      </c>
      <c r="G38" s="25" t="s">
        <v>91</v>
      </c>
      <c r="H38" s="25" t="s">
        <v>17</v>
      </c>
      <c r="I38" s="25">
        <v>192.5</v>
      </c>
      <c r="J38" s="30">
        <v>78.8</v>
      </c>
      <c r="K38" s="32">
        <f t="shared" si="0"/>
        <v>72.94666666666666</v>
      </c>
      <c r="L38" s="29"/>
    </row>
    <row r="39" spans="1:12" s="3" customFormat="1" ht="21.75" customHeight="1">
      <c r="A39" s="13">
        <v>36</v>
      </c>
      <c r="B39" s="17"/>
      <c r="C39" s="18"/>
      <c r="D39" s="19"/>
      <c r="E39" s="25">
        <v>2</v>
      </c>
      <c r="F39" s="25" t="s">
        <v>92</v>
      </c>
      <c r="G39" s="25" t="s">
        <v>93</v>
      </c>
      <c r="H39" s="25" t="s">
        <v>17</v>
      </c>
      <c r="I39" s="25">
        <v>187.5</v>
      </c>
      <c r="J39" s="30">
        <v>78.2</v>
      </c>
      <c r="K39" s="32">
        <f t="shared" si="0"/>
        <v>71.92</v>
      </c>
      <c r="L39" s="29"/>
    </row>
    <row r="40" spans="1:12" s="2" customFormat="1" ht="21.75" customHeight="1">
      <c r="A40" s="13">
        <v>37</v>
      </c>
      <c r="B40" s="17"/>
      <c r="C40" s="18"/>
      <c r="D40" s="19"/>
      <c r="E40" s="25">
        <v>3</v>
      </c>
      <c r="F40" s="25" t="s">
        <v>94</v>
      </c>
      <c r="G40" s="25" t="s">
        <v>95</v>
      </c>
      <c r="H40" s="25" t="s">
        <v>30</v>
      </c>
      <c r="I40" s="25">
        <v>182.5</v>
      </c>
      <c r="J40" s="30">
        <v>79.2</v>
      </c>
      <c r="K40" s="32">
        <f t="shared" si="0"/>
        <v>71.85333333333334</v>
      </c>
      <c r="L40" s="29"/>
    </row>
    <row r="41" spans="1:12" s="2" customFormat="1" ht="21.75" customHeight="1">
      <c r="A41" s="13">
        <v>38</v>
      </c>
      <c r="B41" s="17" t="s">
        <v>96</v>
      </c>
      <c r="C41" s="18">
        <v>53029</v>
      </c>
      <c r="D41" s="19">
        <v>1</v>
      </c>
      <c r="E41" s="25">
        <v>1</v>
      </c>
      <c r="F41" s="25" t="s">
        <v>97</v>
      </c>
      <c r="G41" s="25" t="s">
        <v>98</v>
      </c>
      <c r="H41" s="25" t="s">
        <v>17</v>
      </c>
      <c r="I41" s="25">
        <v>206</v>
      </c>
      <c r="J41" s="30">
        <v>85.8</v>
      </c>
      <c r="K41" s="31">
        <f t="shared" si="0"/>
        <v>78.94666666666666</v>
      </c>
      <c r="L41" s="29"/>
    </row>
    <row r="42" spans="1:12" s="3" customFormat="1" ht="21.75" customHeight="1">
      <c r="A42" s="13">
        <v>39</v>
      </c>
      <c r="B42" s="17"/>
      <c r="C42" s="18"/>
      <c r="D42" s="19"/>
      <c r="E42" s="25">
        <v>2</v>
      </c>
      <c r="F42" s="25" t="s">
        <v>99</v>
      </c>
      <c r="G42" s="25" t="s">
        <v>100</v>
      </c>
      <c r="H42" s="25" t="s">
        <v>17</v>
      </c>
      <c r="I42" s="25">
        <v>192</v>
      </c>
      <c r="J42" s="30">
        <v>80</v>
      </c>
      <c r="K42" s="32">
        <f t="shared" si="0"/>
        <v>73.6</v>
      </c>
      <c r="L42" s="29"/>
    </row>
    <row r="43" spans="1:12" s="2" customFormat="1" ht="21.75" customHeight="1">
      <c r="A43" s="13">
        <v>40</v>
      </c>
      <c r="B43" s="17"/>
      <c r="C43" s="18"/>
      <c r="D43" s="19"/>
      <c r="E43" s="25">
        <v>3</v>
      </c>
      <c r="F43" s="25" t="s">
        <v>101</v>
      </c>
      <c r="G43" s="25" t="s">
        <v>102</v>
      </c>
      <c r="H43" s="25" t="s">
        <v>17</v>
      </c>
      <c r="I43" s="25">
        <v>194.5</v>
      </c>
      <c r="J43" s="30">
        <v>78.2</v>
      </c>
      <c r="K43" s="32">
        <f t="shared" si="0"/>
        <v>72.85333333333334</v>
      </c>
      <c r="L43" s="29"/>
    </row>
    <row r="44" spans="1:12" s="4" customFormat="1" ht="21.75" customHeight="1">
      <c r="A44" s="13">
        <v>41</v>
      </c>
      <c r="B44" s="17" t="s">
        <v>96</v>
      </c>
      <c r="C44" s="18">
        <v>53030</v>
      </c>
      <c r="D44" s="19">
        <v>1</v>
      </c>
      <c r="E44" s="25">
        <v>1</v>
      </c>
      <c r="F44" s="25" t="s">
        <v>103</v>
      </c>
      <c r="G44" s="25" t="s">
        <v>104</v>
      </c>
      <c r="H44" s="25" t="s">
        <v>17</v>
      </c>
      <c r="I44" s="25">
        <v>211</v>
      </c>
      <c r="J44" s="30">
        <v>91.86</v>
      </c>
      <c r="K44" s="31">
        <f t="shared" si="0"/>
        <v>83.24933333333334</v>
      </c>
      <c r="L44" s="29"/>
    </row>
    <row r="45" spans="1:12" s="4" customFormat="1" ht="21.75" customHeight="1">
      <c r="A45" s="13">
        <v>42</v>
      </c>
      <c r="B45" s="17"/>
      <c r="C45" s="18"/>
      <c r="D45" s="19"/>
      <c r="E45" s="25">
        <v>2</v>
      </c>
      <c r="F45" s="25" t="s">
        <v>105</v>
      </c>
      <c r="G45" s="25" t="s">
        <v>106</v>
      </c>
      <c r="H45" s="25" t="s">
        <v>17</v>
      </c>
      <c r="I45" s="25">
        <v>185.5</v>
      </c>
      <c r="J45" s="30">
        <v>86.98</v>
      </c>
      <c r="K45" s="32">
        <f t="shared" si="0"/>
        <v>76.92133333333334</v>
      </c>
      <c r="L45" s="20"/>
    </row>
    <row r="46" spans="1:12" s="4" customFormat="1" ht="21.75" customHeight="1">
      <c r="A46" s="13">
        <v>43</v>
      </c>
      <c r="B46" s="17"/>
      <c r="C46" s="18"/>
      <c r="D46" s="19"/>
      <c r="E46" s="25">
        <v>3</v>
      </c>
      <c r="F46" s="25" t="s">
        <v>107</v>
      </c>
      <c r="G46" s="25" t="s">
        <v>108</v>
      </c>
      <c r="H46" s="25" t="s">
        <v>17</v>
      </c>
      <c r="I46" s="25">
        <v>192</v>
      </c>
      <c r="J46" s="30">
        <v>83.6</v>
      </c>
      <c r="K46" s="32">
        <f t="shared" si="0"/>
        <v>75.75999999999999</v>
      </c>
      <c r="L46" s="20"/>
    </row>
    <row r="47" spans="1:12" s="4" customFormat="1" ht="21.75" customHeight="1">
      <c r="A47" s="13">
        <v>44</v>
      </c>
      <c r="B47" s="17" t="s">
        <v>109</v>
      </c>
      <c r="C47" s="18">
        <v>53031</v>
      </c>
      <c r="D47" s="19">
        <v>1</v>
      </c>
      <c r="E47" s="25">
        <v>1</v>
      </c>
      <c r="F47" s="25" t="s">
        <v>110</v>
      </c>
      <c r="G47" s="25" t="s">
        <v>111</v>
      </c>
      <c r="H47" s="25" t="s">
        <v>17</v>
      </c>
      <c r="I47" s="25">
        <v>208.5</v>
      </c>
      <c r="J47" s="30">
        <v>83.92</v>
      </c>
      <c r="K47" s="31">
        <f t="shared" si="0"/>
        <v>78.152</v>
      </c>
      <c r="L47" s="20"/>
    </row>
    <row r="48" spans="1:12" s="4" customFormat="1" ht="21.75" customHeight="1">
      <c r="A48" s="13">
        <v>45</v>
      </c>
      <c r="B48" s="17"/>
      <c r="C48" s="18"/>
      <c r="D48" s="19"/>
      <c r="E48" s="25">
        <v>2</v>
      </c>
      <c r="F48" s="25" t="s">
        <v>112</v>
      </c>
      <c r="G48" s="25" t="s">
        <v>113</v>
      </c>
      <c r="H48" s="25" t="s">
        <v>17</v>
      </c>
      <c r="I48" s="25">
        <v>195</v>
      </c>
      <c r="J48" s="30">
        <v>80.86</v>
      </c>
      <c r="K48" s="32">
        <f t="shared" si="0"/>
        <v>74.51599999999999</v>
      </c>
      <c r="L48" s="20"/>
    </row>
    <row r="49" spans="1:12" s="4" customFormat="1" ht="21.75" customHeight="1">
      <c r="A49" s="13">
        <v>46</v>
      </c>
      <c r="B49" s="17"/>
      <c r="C49" s="18"/>
      <c r="D49" s="19"/>
      <c r="E49" s="25">
        <v>3</v>
      </c>
      <c r="F49" s="25" t="s">
        <v>114</v>
      </c>
      <c r="G49" s="25" t="s">
        <v>115</v>
      </c>
      <c r="H49" s="25" t="s">
        <v>17</v>
      </c>
      <c r="I49" s="25">
        <v>195</v>
      </c>
      <c r="J49" s="30">
        <v>78.6</v>
      </c>
      <c r="K49" s="32">
        <f t="shared" si="0"/>
        <v>73.16</v>
      </c>
      <c r="L49" s="20"/>
    </row>
    <row r="50" spans="1:12" s="4" customFormat="1" ht="21.75" customHeight="1">
      <c r="A50" s="13">
        <v>47</v>
      </c>
      <c r="B50" s="17"/>
      <c r="C50" s="18"/>
      <c r="D50" s="19"/>
      <c r="E50" s="25">
        <v>4</v>
      </c>
      <c r="F50" s="25" t="s">
        <v>116</v>
      </c>
      <c r="G50" s="25" t="s">
        <v>117</v>
      </c>
      <c r="H50" s="25" t="s">
        <v>17</v>
      </c>
      <c r="I50" s="25">
        <v>196</v>
      </c>
      <c r="J50" s="30">
        <v>78.3</v>
      </c>
      <c r="K50" s="32">
        <f t="shared" si="0"/>
        <v>73.11333333333333</v>
      </c>
      <c r="L50" s="20"/>
    </row>
    <row r="51" spans="1:12" ht="15.75">
      <c r="A51" s="21"/>
      <c r="B51" s="21"/>
      <c r="C51" s="21"/>
      <c r="D51" s="21"/>
      <c r="E51" s="26"/>
      <c r="F51" s="21"/>
      <c r="G51" s="21"/>
      <c r="H51" s="21"/>
      <c r="I51" s="21"/>
      <c r="J51" s="21"/>
      <c r="K51" s="21"/>
      <c r="L51" s="21"/>
    </row>
  </sheetData>
  <sheetProtection/>
  <mergeCells count="40">
    <mergeCell ref="A2:L2"/>
    <mergeCell ref="B4:B6"/>
    <mergeCell ref="B7:B9"/>
    <mergeCell ref="B10:B12"/>
    <mergeCell ref="B13:B24"/>
    <mergeCell ref="B25:B27"/>
    <mergeCell ref="B28:B30"/>
    <mergeCell ref="B31:B33"/>
    <mergeCell ref="B34:B35"/>
    <mergeCell ref="B36:B37"/>
    <mergeCell ref="B38:B40"/>
    <mergeCell ref="B41:B43"/>
    <mergeCell ref="B44:B46"/>
    <mergeCell ref="B47:B50"/>
    <mergeCell ref="C4:C6"/>
    <mergeCell ref="C7:C9"/>
    <mergeCell ref="C10:C12"/>
    <mergeCell ref="C13:C24"/>
    <mergeCell ref="C25:C27"/>
    <mergeCell ref="C28:C30"/>
    <mergeCell ref="C31:C33"/>
    <mergeCell ref="C34:C35"/>
    <mergeCell ref="C36:C37"/>
    <mergeCell ref="C38:C40"/>
    <mergeCell ref="C41:C43"/>
    <mergeCell ref="C44:C46"/>
    <mergeCell ref="C47:C50"/>
    <mergeCell ref="D4:D6"/>
    <mergeCell ref="D7:D9"/>
    <mergeCell ref="D10:D12"/>
    <mergeCell ref="D13:D24"/>
    <mergeCell ref="D25:D27"/>
    <mergeCell ref="D28:D30"/>
    <mergeCell ref="D31:D33"/>
    <mergeCell ref="D34:D35"/>
    <mergeCell ref="D36:D37"/>
    <mergeCell ref="D38:D40"/>
    <mergeCell ref="D41:D43"/>
    <mergeCell ref="D44:D46"/>
    <mergeCell ref="D47:D50"/>
  </mergeCells>
  <printOptions horizontalCentered="1"/>
  <pageMargins left="0.15694444444444444" right="0.07847222222222222" top="0.6298611111111111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kylin</cp:lastModifiedBy>
  <dcterms:created xsi:type="dcterms:W3CDTF">2018-05-29T11:28:41Z</dcterms:created>
  <dcterms:modified xsi:type="dcterms:W3CDTF">2024-06-24T16:32:48Z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